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320" windowHeight="9720"/>
  </bookViews>
  <sheets>
    <sheet name="РОО" sheetId="1" r:id="rId1"/>
    <sheet name="РГОУ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AF11" i="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10"/>
  <c r="AF40" s="1"/>
  <c r="P7" i="2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6"/>
  <c r="P36" s="1"/>
  <c r="O36"/>
  <c r="N36"/>
  <c r="M36"/>
  <c r="L36"/>
  <c r="K36"/>
  <c r="J36"/>
  <c r="I36"/>
  <c r="H36"/>
  <c r="G36"/>
  <c r="F36"/>
  <c r="G40" i="1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F40"/>
</calcChain>
</file>

<file path=xl/sharedStrings.xml><?xml version="1.0" encoding="utf-8"?>
<sst xmlns="http://schemas.openxmlformats.org/spreadsheetml/2006/main" count="274" uniqueCount="72">
  <si>
    <t>Автор (составитель)</t>
  </si>
  <si>
    <t>Наименование товара</t>
  </si>
  <si>
    <t>Класс</t>
  </si>
  <si>
    <t>Издательство</t>
  </si>
  <si>
    <t>Управление образования и молодежной политики администрации Алатырского района</t>
  </si>
  <si>
    <t>Управление образования и молодежной политики администрации Аликовского района</t>
  </si>
  <si>
    <t>Отдел образования и молодежной политики администрации Батыревского района</t>
  </si>
  <si>
    <t>Отдел образования и молодежной политики администрации Вурнарского района</t>
  </si>
  <si>
    <t>Отдел образования и молодежной политики администрации Ибресинского района</t>
  </si>
  <si>
    <t>Управление образования и молодежной политики администрации Канашского района</t>
  </si>
  <si>
    <t>Управление образования и молодежной политики администрации Козловского района</t>
  </si>
  <si>
    <t>Управление образования и молодежной политики администрации Комсомольского района</t>
  </si>
  <si>
    <t>Отдел образования и молодежной политики администрации Красноармейского района</t>
  </si>
  <si>
    <t>Отдел образования и молодежной политики администрации Красночетайского района</t>
  </si>
  <si>
    <t>Отдел образования и молодежной политики администрации Мариинско-Посадского района</t>
  </si>
  <si>
    <t>Отдел образования и молодежной политики администрации Моргаушского района</t>
  </si>
  <si>
    <t>Отдел образования и молодежной политики администрации Порецкого района</t>
  </si>
  <si>
    <t>Отдел образования и молодежной политики администрации Урмарского района</t>
  </si>
  <si>
    <t>Отдел образования и молодежной политики администрации Цивильского района</t>
  </si>
  <si>
    <t>Отдел образования и молодежной политики администрации Шумерлинского района</t>
  </si>
  <si>
    <t>Отдел образования и молодежной политики администрации Ядринского района</t>
  </si>
  <si>
    <t>Отдел образования и молодежной политики администрации Яльчикского района</t>
  </si>
  <si>
    <t>Отдел образования и молодежной политики администрации Янтиковского района</t>
  </si>
  <si>
    <t>Управление образования и молодежной политики администрации Чебоксарского района</t>
  </si>
  <si>
    <t>Отдел образования и молодежной политики администрации Шемуршинского района</t>
  </si>
  <si>
    <t>Управление образования и молодежной политики администрации г.Алатырь</t>
  </si>
  <si>
    <t>Отдел образования и молодежной политики администрации г.Канаш</t>
  </si>
  <si>
    <t>Отдел образования и молодежной политики администрации г.Шумерля</t>
  </si>
  <si>
    <t>Управление образования и молодежной политики администрации г.Новочебоксарск</t>
  </si>
  <si>
    <t>Управление образования и молодежной политики администрации г.Чебоксары</t>
  </si>
  <si>
    <t>КС(К)ОУ «Чебоксарская специальная (коррекционная) общеобразовательная школа № 3» Минобразования Чувашии</t>
  </si>
  <si>
    <t>КС(К)ОУ «Чебоксарская специальная (коррекционная) общеобразовательная школа № 1» Минобразования Чувашии</t>
  </si>
  <si>
    <t>КОУ "Чебоксарский детский дом" Минобразования Чувашии</t>
  </si>
  <si>
    <t>КСУВУ "Убеевская специальная общеобразовательная школа" Минобразования Чувашии</t>
  </si>
  <si>
    <t>КС(К)ОУ «Чебоксарская специальная (коррекционная) начальная школа-детский сад № 2»  Минобразования Чувашии</t>
  </si>
  <si>
    <t>КС(К)ОУ Чебоксарская специальная (коррекционная) начальная школа – детский сад № 3 «Надежда» Минобразования Чувашии</t>
  </si>
  <si>
    <t>КС(К)ОУ «Чебоксарская специальная (коррекционная) начальная школа – детский сад № 1» Минобразования Чувашии</t>
  </si>
  <si>
    <t>КООУ «Шумерлинская санаторная школа-интернат» Минобразования Чувашии</t>
  </si>
  <si>
    <t>КОУ «Порецкий  детский дом  имени  И.Н. Ульянова» Минобразования  Чувашии</t>
  </si>
  <si>
    <t>КС(К)ОУ «Чебоксарская специальная (коррекционная) общеобразовательная школа-интернат» Минобразования Чувашии</t>
  </si>
  <si>
    <t>итого</t>
  </si>
  <si>
    <t xml:space="preserve">Бунеев Р.Н. и др. </t>
  </si>
  <si>
    <t xml:space="preserve">Учебник по обучению грамоте и чтению:Букварь. </t>
  </si>
  <si>
    <t>1</t>
  </si>
  <si>
    <t>Баласс</t>
  </si>
  <si>
    <t>Бунеев Р.Н. и др.</t>
  </si>
  <si>
    <t xml:space="preserve">Русский язык. </t>
  </si>
  <si>
    <t>Бунеев Р.Н., Бунеева Е.В.</t>
  </si>
  <si>
    <t>2</t>
  </si>
  <si>
    <t>3</t>
  </si>
  <si>
    <t>4</t>
  </si>
  <si>
    <t xml:space="preserve">Литературное чтение.   </t>
  </si>
  <si>
    <t>Демидова Т.Е., Козлова С.А., Тонких А.П.</t>
  </si>
  <si>
    <t xml:space="preserve">Математика. </t>
  </si>
  <si>
    <t>Вахрушев А.А. ,Данилов Д.Д.и др.</t>
  </si>
  <si>
    <t xml:space="preserve">Окружающий мир. </t>
  </si>
  <si>
    <t>Куревина О.А., Ковалевская Е.Д.</t>
  </si>
  <si>
    <t>Изобразительное искусство.</t>
  </si>
  <si>
    <t>Усачева В.О., Школяр Л.В.</t>
  </si>
  <si>
    <t xml:space="preserve">Музыка. </t>
  </si>
  <si>
    <t>Куревина О.А., Лутцева Е.А.</t>
  </si>
  <si>
    <t xml:space="preserve">Технология </t>
  </si>
  <si>
    <t>Егоров Б.Б.</t>
  </si>
  <si>
    <t>Физическая культура</t>
  </si>
  <si>
    <t>1-4</t>
  </si>
  <si>
    <t>ИТОГО:</t>
  </si>
  <si>
    <t>от "_____" ____________ 2012 г. № _____</t>
  </si>
  <si>
    <t>№ п/п</t>
  </si>
  <si>
    <t xml:space="preserve">к приказу Минобразования Чувашии </t>
  </si>
  <si>
    <t>Разнарядка на поставку в 2012 году учебной литературы ООО «Баласс» в органы управления образованием муниципальных районов и городских округов Чувашской Республики</t>
  </si>
  <si>
    <t>Разнарядка на поставку в 2012 году учебной литературы ООО «Баласс» в республиканские государственные образовательные учреждения</t>
  </si>
  <si>
    <t xml:space="preserve">Приложение №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</si>
</sst>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3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textRotation="90" wrapText="1"/>
    </xf>
    <xf numFmtId="49" fontId="4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 applyProtection="1">
      <alignment vertical="center" wrapText="1"/>
      <protection hidden="1"/>
    </xf>
    <xf numFmtId="0" fontId="6" fillId="4" borderId="2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0" fillId="0" borderId="1" xfId="0" applyBorder="1"/>
    <xf numFmtId="49" fontId="4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/>
    <xf numFmtId="49" fontId="4" fillId="2" borderId="3" xfId="0" applyNumberFormat="1" applyFont="1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textRotation="255" shrinkToFit="1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 textRotation="255" wrapText="1"/>
    </xf>
    <xf numFmtId="0" fontId="11" fillId="0" borderId="0" xfId="0" applyFont="1" applyFill="1"/>
    <xf numFmtId="0" fontId="11" fillId="2" borderId="0" xfId="0" applyFont="1" applyFill="1"/>
    <xf numFmtId="0" fontId="3" fillId="2" borderId="0" xfId="1" applyFont="1" applyFill="1" applyAlignment="1">
      <alignment horizontal="center" textRotation="255" wrapText="1"/>
    </xf>
    <xf numFmtId="0" fontId="0" fillId="2" borderId="0" xfId="0" applyFill="1" applyAlignment="1">
      <alignment textRotation="255" wrapText="1"/>
    </xf>
    <xf numFmtId="0" fontId="11" fillId="2" borderId="0" xfId="0" applyFont="1" applyFill="1" applyAlignment="1">
      <alignment wrapText="1"/>
    </xf>
    <xf numFmtId="0" fontId="12" fillId="0" borderId="0" xfId="0" applyFont="1"/>
    <xf numFmtId="0" fontId="7" fillId="2" borderId="0" xfId="2" applyFill="1" applyAlignment="1">
      <alignment textRotation="255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textRotation="255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2" borderId="0" xfId="0" applyFont="1" applyFill="1"/>
    <xf numFmtId="0" fontId="18" fillId="0" borderId="0" xfId="0" applyFont="1" applyFill="1"/>
    <xf numFmtId="2" fontId="1" fillId="2" borderId="1" xfId="0" applyNumberFormat="1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255" shrinkToFit="1"/>
    </xf>
    <xf numFmtId="49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1" xfId="0" applyNumberFormat="1" applyFont="1" applyFill="1" applyBorder="1" applyAlignment="1" applyProtection="1">
      <alignment horizontal="left" vertical="center" wrapText="1"/>
      <protection hidden="1"/>
    </xf>
    <xf numFmtId="49" fontId="1" fillId="2" borderId="1" xfId="0" applyNumberFormat="1" applyFont="1" applyFill="1" applyBorder="1" applyAlignment="1" applyProtection="1">
      <alignment vertical="center" wrapText="1"/>
      <protection hidden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>
      <alignment wrapText="1"/>
    </xf>
    <xf numFmtId="49" fontId="1" fillId="2" borderId="3" xfId="0" applyNumberFormat="1" applyFont="1" applyFill="1" applyBorder="1" applyAlignment="1" applyProtection="1">
      <alignment vertical="center" wrapText="1"/>
      <protection hidden="1"/>
    </xf>
    <xf numFmtId="0" fontId="1" fillId="2" borderId="3" xfId="0" applyFont="1" applyFill="1" applyBorder="1" applyAlignment="1">
      <alignment horizontal="center" vertical="center"/>
    </xf>
    <xf numFmtId="0" fontId="20" fillId="0" borderId="1" xfId="0" applyFont="1" applyBorder="1"/>
    <xf numFmtId="0" fontId="1" fillId="2" borderId="1" xfId="0" applyFont="1" applyFill="1" applyBorder="1"/>
    <xf numFmtId="0" fontId="21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9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tabSelected="1" topLeftCell="C1" zoomScale="69" zoomScaleNormal="69" workbookViewId="0">
      <selection activeCell="AJ9" sqref="AJ9"/>
    </sheetView>
  </sheetViews>
  <sheetFormatPr defaultRowHeight="15"/>
  <cols>
    <col min="1" max="1" width="5.85546875" customWidth="1"/>
    <col min="2" max="2" width="44.28515625" customWidth="1"/>
    <col min="3" max="3" width="29.7109375" customWidth="1"/>
    <col min="4" max="4" width="6.140625" customWidth="1"/>
    <col min="5" max="5" width="9.42578125" hidden="1" customWidth="1"/>
    <col min="6" max="31" width="6.7109375" customWidth="1"/>
  </cols>
  <sheetData>
    <row r="1" spans="1:32" ht="15.75">
      <c r="AC1" s="34" t="s">
        <v>71</v>
      </c>
      <c r="AD1" s="39"/>
      <c r="AE1" s="39"/>
    </row>
    <row r="2" spans="1:32" ht="15.75">
      <c r="AC2" s="34" t="s">
        <v>68</v>
      </c>
      <c r="AD2" s="39"/>
      <c r="AE2" s="39"/>
      <c r="AF2" s="39"/>
    </row>
    <row r="3" spans="1:32" s="29" customFormat="1" ht="12.75">
      <c r="C3" s="30"/>
      <c r="I3" s="28"/>
      <c r="J3" s="31"/>
      <c r="K3" s="28"/>
      <c r="L3" s="32"/>
      <c r="M3" s="28"/>
      <c r="N3" s="32"/>
      <c r="O3" s="28"/>
      <c r="P3" s="28"/>
      <c r="Q3" s="28"/>
      <c r="R3" s="28"/>
      <c r="S3" s="28"/>
      <c r="T3" s="28"/>
      <c r="U3" s="28"/>
      <c r="V3" s="32"/>
      <c r="W3" s="32"/>
      <c r="X3" s="32"/>
      <c r="Y3" s="31"/>
      <c r="Z3" s="28"/>
      <c r="AA3" s="28"/>
      <c r="AC3" s="42" t="s">
        <v>66</v>
      </c>
      <c r="AD3" s="31"/>
      <c r="AE3" s="31"/>
    </row>
    <row r="4" spans="1:32" s="29" customFormat="1" ht="12.75">
      <c r="C4" s="30"/>
      <c r="D4" s="30"/>
      <c r="E4" s="30"/>
      <c r="F4" s="33"/>
      <c r="G4" s="28"/>
      <c r="H4" s="28"/>
      <c r="I4" s="28"/>
      <c r="J4" s="31"/>
      <c r="K4" s="28"/>
      <c r="L4" s="32"/>
      <c r="M4" s="28"/>
      <c r="N4" s="32"/>
      <c r="O4" s="28"/>
      <c r="P4" s="28"/>
      <c r="Q4" s="28"/>
      <c r="R4" s="28"/>
      <c r="S4" s="28"/>
      <c r="T4" s="28"/>
      <c r="U4" s="28"/>
      <c r="V4" s="32"/>
      <c r="W4" s="32"/>
      <c r="X4" s="32"/>
      <c r="Y4" s="31"/>
      <c r="Z4" s="28"/>
      <c r="AA4" s="28"/>
      <c r="AB4" s="28"/>
      <c r="AC4" s="31"/>
      <c r="AD4" s="31"/>
      <c r="AE4" s="31"/>
    </row>
    <row r="5" spans="1:32" s="29" customFormat="1" ht="12.75">
      <c r="C5" s="30"/>
      <c r="D5" s="30"/>
      <c r="E5" s="30"/>
      <c r="F5" s="33"/>
      <c r="G5" s="28"/>
      <c r="H5" s="28"/>
      <c r="I5" s="28"/>
      <c r="J5" s="31"/>
      <c r="K5" s="28"/>
      <c r="L5" s="32"/>
      <c r="M5" s="28"/>
      <c r="N5" s="32"/>
      <c r="O5" s="28"/>
      <c r="P5" s="28"/>
      <c r="Q5" s="28"/>
      <c r="R5" s="28"/>
      <c r="S5" s="28"/>
      <c r="T5" s="28"/>
      <c r="U5" s="28"/>
      <c r="V5" s="32"/>
      <c r="W5" s="32"/>
      <c r="X5" s="32"/>
      <c r="Y5" s="31"/>
      <c r="Z5" s="28"/>
      <c r="AA5" s="28"/>
      <c r="AB5" s="28"/>
      <c r="AC5" s="31"/>
      <c r="AD5" s="31"/>
      <c r="AE5" s="31"/>
    </row>
    <row r="6" spans="1:32" s="29" customFormat="1" ht="12.75">
      <c r="C6" s="30"/>
      <c r="D6" s="30"/>
      <c r="E6" s="30"/>
      <c r="F6" s="33"/>
      <c r="G6" s="28"/>
      <c r="H6" s="28"/>
      <c r="I6" s="28"/>
      <c r="J6" s="31"/>
      <c r="K6" s="28"/>
      <c r="L6" s="32"/>
      <c r="M6" s="28"/>
      <c r="N6" s="32"/>
      <c r="O6" s="28"/>
      <c r="P6" s="28"/>
      <c r="Q6" s="28"/>
      <c r="R6" s="28"/>
      <c r="S6" s="28"/>
      <c r="T6" s="28"/>
      <c r="U6" s="28"/>
      <c r="V6" s="32"/>
      <c r="W6" s="32"/>
      <c r="X6" s="32"/>
      <c r="Y6" s="31"/>
      <c r="Z6" s="28"/>
      <c r="AA6" s="28"/>
      <c r="AB6" s="28"/>
      <c r="AC6" s="31"/>
      <c r="AD6" s="31"/>
      <c r="AE6" s="31"/>
    </row>
    <row r="7" spans="1:32" s="29" customFormat="1" ht="15" customHeight="1">
      <c r="A7" s="60" t="s">
        <v>69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</row>
    <row r="9" spans="1:32" ht="191.25">
      <c r="A9" s="1" t="s">
        <v>67</v>
      </c>
      <c r="B9" s="1" t="s">
        <v>0</v>
      </c>
      <c r="C9" s="1" t="s">
        <v>1</v>
      </c>
      <c r="D9" s="1" t="s">
        <v>2</v>
      </c>
      <c r="E9" s="1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  <c r="P9" s="2" t="s">
        <v>14</v>
      </c>
      <c r="Q9" s="2" t="s">
        <v>15</v>
      </c>
      <c r="R9" s="2" t="s">
        <v>16</v>
      </c>
      <c r="S9" s="2" t="s">
        <v>17</v>
      </c>
      <c r="T9" s="2" t="s">
        <v>18</v>
      </c>
      <c r="U9" s="2" t="s">
        <v>19</v>
      </c>
      <c r="V9" s="2" t="s">
        <v>20</v>
      </c>
      <c r="W9" s="2" t="s">
        <v>21</v>
      </c>
      <c r="X9" s="2" t="s">
        <v>22</v>
      </c>
      <c r="Y9" s="2" t="s">
        <v>23</v>
      </c>
      <c r="Z9" s="2" t="s">
        <v>24</v>
      </c>
      <c r="AA9" s="2" t="s">
        <v>25</v>
      </c>
      <c r="AB9" s="2" t="s">
        <v>26</v>
      </c>
      <c r="AC9" s="2" t="s">
        <v>27</v>
      </c>
      <c r="AD9" s="2" t="s">
        <v>28</v>
      </c>
      <c r="AE9" s="2" t="s">
        <v>29</v>
      </c>
      <c r="AF9" s="25" t="s">
        <v>40</v>
      </c>
    </row>
    <row r="10" spans="1:32" ht="30">
      <c r="A10" s="4">
        <v>1</v>
      </c>
      <c r="B10" s="3" t="s">
        <v>41</v>
      </c>
      <c r="C10" s="3" t="s">
        <v>42</v>
      </c>
      <c r="D10" s="4" t="s">
        <v>43</v>
      </c>
      <c r="E10" s="4" t="s">
        <v>44</v>
      </c>
      <c r="F10" s="5"/>
      <c r="G10" s="5"/>
      <c r="H10" s="5">
        <v>90</v>
      </c>
      <c r="I10" s="6">
        <v>0</v>
      </c>
      <c r="J10" s="5">
        <v>0</v>
      </c>
      <c r="K10" s="7"/>
      <c r="L10" s="5">
        <v>0</v>
      </c>
      <c r="M10" s="7"/>
      <c r="N10" s="5"/>
      <c r="O10" s="5"/>
      <c r="P10" s="5">
        <v>5</v>
      </c>
      <c r="Q10" s="5">
        <v>50</v>
      </c>
      <c r="R10" s="5"/>
      <c r="S10" s="5">
        <v>30</v>
      </c>
      <c r="T10" s="5">
        <v>110</v>
      </c>
      <c r="U10" s="7"/>
      <c r="V10" s="8">
        <v>0</v>
      </c>
      <c r="W10" s="7"/>
      <c r="X10" s="6">
        <v>25</v>
      </c>
      <c r="Y10" s="5">
        <v>14</v>
      </c>
      <c r="Z10" s="5"/>
      <c r="AA10" s="5">
        <v>0</v>
      </c>
      <c r="AB10" s="6">
        <v>60</v>
      </c>
      <c r="AC10" s="6">
        <v>52</v>
      </c>
      <c r="AD10" s="6">
        <v>120</v>
      </c>
      <c r="AE10" s="9">
        <v>3584</v>
      </c>
      <c r="AF10" s="5">
        <f>SUM(F10:AE10)</f>
        <v>4140</v>
      </c>
    </row>
    <row r="11" spans="1:32" ht="15.75">
      <c r="A11" s="4">
        <v>2</v>
      </c>
      <c r="B11" s="3" t="s">
        <v>45</v>
      </c>
      <c r="C11" s="3" t="s">
        <v>46</v>
      </c>
      <c r="D11" s="4" t="s">
        <v>43</v>
      </c>
      <c r="E11" s="4" t="s">
        <v>44</v>
      </c>
      <c r="F11" s="5"/>
      <c r="G11" s="5"/>
      <c r="H11" s="5">
        <v>90</v>
      </c>
      <c r="I11" s="6">
        <v>0</v>
      </c>
      <c r="J11" s="5">
        <v>0</v>
      </c>
      <c r="K11" s="7"/>
      <c r="L11" s="5">
        <v>0</v>
      </c>
      <c r="M11" s="7"/>
      <c r="N11" s="5"/>
      <c r="O11" s="5"/>
      <c r="P11" s="5">
        <v>50</v>
      </c>
      <c r="Q11" s="5">
        <v>130</v>
      </c>
      <c r="R11" s="5"/>
      <c r="S11" s="5">
        <v>30</v>
      </c>
      <c r="T11" s="5">
        <v>110</v>
      </c>
      <c r="U11" s="7"/>
      <c r="V11" s="8">
        <v>0</v>
      </c>
      <c r="W11" s="7"/>
      <c r="X11" s="6">
        <v>25</v>
      </c>
      <c r="Y11" s="5">
        <v>14</v>
      </c>
      <c r="Z11" s="5">
        <v>0</v>
      </c>
      <c r="AA11" s="5">
        <v>0</v>
      </c>
      <c r="AB11" s="6">
        <v>35</v>
      </c>
      <c r="AC11" s="6">
        <v>52</v>
      </c>
      <c r="AD11" s="6">
        <v>25</v>
      </c>
      <c r="AE11" s="9">
        <v>2291</v>
      </c>
      <c r="AF11" s="5">
        <f t="shared" ref="AF11:AF39" si="0">SUM(F11:AE11)</f>
        <v>2852</v>
      </c>
    </row>
    <row r="12" spans="1:32" ht="15.75">
      <c r="A12" s="4">
        <v>3</v>
      </c>
      <c r="B12" s="3" t="s">
        <v>47</v>
      </c>
      <c r="C12" s="3" t="s">
        <v>46</v>
      </c>
      <c r="D12" s="4" t="s">
        <v>48</v>
      </c>
      <c r="E12" s="4" t="s">
        <v>44</v>
      </c>
      <c r="F12" s="5"/>
      <c r="G12" s="5"/>
      <c r="H12" s="5">
        <v>90</v>
      </c>
      <c r="I12" s="6">
        <v>29</v>
      </c>
      <c r="J12" s="5">
        <v>0</v>
      </c>
      <c r="K12" s="7"/>
      <c r="L12" s="5">
        <v>22</v>
      </c>
      <c r="M12" s="7"/>
      <c r="N12" s="5">
        <v>65</v>
      </c>
      <c r="O12" s="5"/>
      <c r="P12" s="5">
        <v>75</v>
      </c>
      <c r="Q12" s="5">
        <v>128</v>
      </c>
      <c r="R12" s="5"/>
      <c r="S12" s="5">
        <v>60</v>
      </c>
      <c r="T12" s="5">
        <v>30</v>
      </c>
      <c r="U12" s="7"/>
      <c r="V12" s="8">
        <v>28</v>
      </c>
      <c r="W12" s="7"/>
      <c r="X12" s="6">
        <v>22</v>
      </c>
      <c r="Y12" s="5">
        <v>62</v>
      </c>
      <c r="Z12" s="5">
        <v>38</v>
      </c>
      <c r="AA12" s="5">
        <v>0</v>
      </c>
      <c r="AB12" s="6">
        <v>30</v>
      </c>
      <c r="AC12" s="6">
        <v>88</v>
      </c>
      <c r="AD12" s="6">
        <v>53</v>
      </c>
      <c r="AE12" s="9">
        <v>2873</v>
      </c>
      <c r="AF12" s="5">
        <f t="shared" si="0"/>
        <v>3693</v>
      </c>
    </row>
    <row r="13" spans="1:32" ht="15.75">
      <c r="A13" s="4">
        <v>4</v>
      </c>
      <c r="B13" s="3" t="s">
        <v>47</v>
      </c>
      <c r="C13" s="3" t="s">
        <v>46</v>
      </c>
      <c r="D13" s="4" t="s">
        <v>49</v>
      </c>
      <c r="E13" s="4" t="s">
        <v>44</v>
      </c>
      <c r="F13" s="5"/>
      <c r="G13" s="5"/>
      <c r="H13" s="5">
        <v>90</v>
      </c>
      <c r="I13" s="6">
        <v>29</v>
      </c>
      <c r="J13" s="5">
        <v>0</v>
      </c>
      <c r="K13" s="7"/>
      <c r="L13" s="5">
        <v>84</v>
      </c>
      <c r="M13" s="7"/>
      <c r="N13" s="5">
        <v>43</v>
      </c>
      <c r="O13" s="5"/>
      <c r="P13" s="5">
        <v>91</v>
      </c>
      <c r="Q13" s="5">
        <v>130</v>
      </c>
      <c r="R13" s="5">
        <v>40</v>
      </c>
      <c r="S13" s="5">
        <v>60</v>
      </c>
      <c r="T13" s="5">
        <v>23</v>
      </c>
      <c r="U13" s="7"/>
      <c r="V13" s="8">
        <v>27</v>
      </c>
      <c r="W13" s="7"/>
      <c r="X13" s="6">
        <v>28</v>
      </c>
      <c r="Y13" s="5">
        <v>14</v>
      </c>
      <c r="Z13" s="5">
        <v>45</v>
      </c>
      <c r="AA13" s="5">
        <v>0</v>
      </c>
      <c r="AB13" s="6">
        <v>30</v>
      </c>
      <c r="AC13" s="6">
        <v>77</v>
      </c>
      <c r="AD13" s="6">
        <v>85</v>
      </c>
      <c r="AE13" s="9">
        <v>2590</v>
      </c>
      <c r="AF13" s="5">
        <f t="shared" si="0"/>
        <v>3486</v>
      </c>
    </row>
    <row r="14" spans="1:32" ht="15.75">
      <c r="A14" s="4">
        <v>5</v>
      </c>
      <c r="B14" s="3" t="s">
        <v>47</v>
      </c>
      <c r="C14" s="3" t="s">
        <v>46</v>
      </c>
      <c r="D14" s="4" t="s">
        <v>50</v>
      </c>
      <c r="E14" s="4" t="s">
        <v>44</v>
      </c>
      <c r="F14" s="5"/>
      <c r="G14" s="5"/>
      <c r="H14" s="5">
        <v>90</v>
      </c>
      <c r="I14" s="6">
        <v>25</v>
      </c>
      <c r="J14" s="5">
        <v>0</v>
      </c>
      <c r="K14" s="7"/>
      <c r="L14" s="5">
        <v>0</v>
      </c>
      <c r="M14" s="7"/>
      <c r="N14" s="5">
        <v>38</v>
      </c>
      <c r="O14" s="5"/>
      <c r="P14" s="5">
        <v>75</v>
      </c>
      <c r="Q14" s="5">
        <v>130</v>
      </c>
      <c r="R14" s="5"/>
      <c r="S14" s="5">
        <v>60</v>
      </c>
      <c r="T14" s="5">
        <v>30</v>
      </c>
      <c r="U14" s="7"/>
      <c r="V14" s="8">
        <v>30</v>
      </c>
      <c r="W14" s="7"/>
      <c r="X14" s="6">
        <v>22</v>
      </c>
      <c r="Y14" s="5">
        <v>17</v>
      </c>
      <c r="Z14" s="5">
        <v>45</v>
      </c>
      <c r="AA14" s="5">
        <v>0</v>
      </c>
      <c r="AB14" s="6">
        <v>60</v>
      </c>
      <c r="AC14" s="6">
        <v>52</v>
      </c>
      <c r="AD14" s="6">
        <v>79</v>
      </c>
      <c r="AE14" s="9">
        <v>2060</v>
      </c>
      <c r="AF14" s="5">
        <f t="shared" si="0"/>
        <v>2813</v>
      </c>
    </row>
    <row r="15" spans="1:32" ht="15.75">
      <c r="A15" s="4">
        <v>6</v>
      </c>
      <c r="B15" s="3" t="s">
        <v>47</v>
      </c>
      <c r="C15" s="3" t="s">
        <v>51</v>
      </c>
      <c r="D15" s="4" t="s">
        <v>43</v>
      </c>
      <c r="E15" s="4" t="s">
        <v>44</v>
      </c>
      <c r="F15" s="5">
        <v>30</v>
      </c>
      <c r="G15" s="5">
        <v>25</v>
      </c>
      <c r="H15" s="5">
        <v>90</v>
      </c>
      <c r="I15" s="6">
        <v>0</v>
      </c>
      <c r="J15" s="5">
        <v>0</v>
      </c>
      <c r="K15" s="7"/>
      <c r="L15" s="5">
        <v>0</v>
      </c>
      <c r="M15" s="7"/>
      <c r="N15" s="5"/>
      <c r="O15" s="5"/>
      <c r="P15" s="5">
        <v>50</v>
      </c>
      <c r="Q15" s="5">
        <v>75</v>
      </c>
      <c r="R15" s="5"/>
      <c r="S15" s="5">
        <v>30</v>
      </c>
      <c r="T15" s="5">
        <v>110</v>
      </c>
      <c r="U15" s="7">
        <v>14</v>
      </c>
      <c r="V15" s="8">
        <v>10</v>
      </c>
      <c r="W15" s="7"/>
      <c r="X15" s="6">
        <v>25</v>
      </c>
      <c r="Y15" s="5">
        <v>22</v>
      </c>
      <c r="Z15" s="5">
        <v>0</v>
      </c>
      <c r="AA15" s="5">
        <v>0</v>
      </c>
      <c r="AB15" s="6">
        <v>35</v>
      </c>
      <c r="AC15" s="6">
        <v>52</v>
      </c>
      <c r="AD15" s="6">
        <v>63</v>
      </c>
      <c r="AE15" s="9">
        <v>2314</v>
      </c>
      <c r="AF15" s="5">
        <f t="shared" si="0"/>
        <v>2945</v>
      </c>
    </row>
    <row r="16" spans="1:32" ht="15.75">
      <c r="A16" s="4">
        <v>7</v>
      </c>
      <c r="B16" s="3" t="s">
        <v>47</v>
      </c>
      <c r="C16" s="3" t="s">
        <v>51</v>
      </c>
      <c r="D16" s="4" t="s">
        <v>48</v>
      </c>
      <c r="E16" s="4" t="s">
        <v>44</v>
      </c>
      <c r="F16" s="5">
        <v>20</v>
      </c>
      <c r="G16" s="5">
        <v>26</v>
      </c>
      <c r="H16" s="5">
        <v>90</v>
      </c>
      <c r="I16" s="6">
        <v>29</v>
      </c>
      <c r="J16" s="5">
        <v>0</v>
      </c>
      <c r="K16" s="7"/>
      <c r="L16" s="5">
        <v>22</v>
      </c>
      <c r="M16" s="7"/>
      <c r="N16" s="5">
        <v>65</v>
      </c>
      <c r="O16" s="5"/>
      <c r="P16" s="5">
        <v>75</v>
      </c>
      <c r="Q16" s="5">
        <v>73</v>
      </c>
      <c r="R16" s="5"/>
      <c r="S16" s="5">
        <v>60</v>
      </c>
      <c r="T16" s="5">
        <v>30</v>
      </c>
      <c r="U16" s="7">
        <v>9</v>
      </c>
      <c r="V16" s="8">
        <v>28</v>
      </c>
      <c r="W16" s="7"/>
      <c r="X16" s="6">
        <v>22</v>
      </c>
      <c r="Y16" s="5">
        <v>62</v>
      </c>
      <c r="Z16" s="5">
        <v>38</v>
      </c>
      <c r="AA16" s="5">
        <v>0</v>
      </c>
      <c r="AB16" s="6">
        <v>30</v>
      </c>
      <c r="AC16" s="6">
        <v>88</v>
      </c>
      <c r="AD16" s="6">
        <v>146</v>
      </c>
      <c r="AE16" s="9">
        <v>3030</v>
      </c>
      <c r="AF16" s="5">
        <f t="shared" si="0"/>
        <v>3943</v>
      </c>
    </row>
    <row r="17" spans="1:32" ht="15.75">
      <c r="A17" s="4">
        <v>8</v>
      </c>
      <c r="B17" s="3" t="s">
        <v>47</v>
      </c>
      <c r="C17" s="3" t="s">
        <v>51</v>
      </c>
      <c r="D17" s="4" t="s">
        <v>49</v>
      </c>
      <c r="E17" s="4" t="s">
        <v>44</v>
      </c>
      <c r="F17" s="5">
        <v>20</v>
      </c>
      <c r="G17" s="5">
        <v>26</v>
      </c>
      <c r="H17" s="5">
        <v>90</v>
      </c>
      <c r="I17" s="6">
        <v>29</v>
      </c>
      <c r="J17" s="5">
        <v>0</v>
      </c>
      <c r="K17" s="7"/>
      <c r="L17" s="5">
        <v>84</v>
      </c>
      <c r="M17" s="7"/>
      <c r="N17" s="5">
        <v>43</v>
      </c>
      <c r="O17" s="5"/>
      <c r="P17" s="5">
        <v>75</v>
      </c>
      <c r="Q17" s="5">
        <v>75</v>
      </c>
      <c r="R17" s="5">
        <v>40</v>
      </c>
      <c r="S17" s="5">
        <v>60</v>
      </c>
      <c r="T17" s="5">
        <v>23</v>
      </c>
      <c r="U17" s="7">
        <v>11</v>
      </c>
      <c r="V17" s="8">
        <v>28</v>
      </c>
      <c r="W17" s="7"/>
      <c r="X17" s="6">
        <v>28</v>
      </c>
      <c r="Y17" s="5">
        <v>14</v>
      </c>
      <c r="Z17" s="5">
        <v>45</v>
      </c>
      <c r="AA17" s="5">
        <v>0</v>
      </c>
      <c r="AB17" s="6">
        <v>30</v>
      </c>
      <c r="AC17" s="6">
        <v>77</v>
      </c>
      <c r="AD17" s="6">
        <v>201</v>
      </c>
      <c r="AE17" s="9">
        <v>2669</v>
      </c>
      <c r="AF17" s="5">
        <f t="shared" si="0"/>
        <v>3668</v>
      </c>
    </row>
    <row r="18" spans="1:32" ht="15.75">
      <c r="A18" s="4">
        <v>9</v>
      </c>
      <c r="B18" s="3" t="s">
        <v>47</v>
      </c>
      <c r="C18" s="3" t="s">
        <v>51</v>
      </c>
      <c r="D18" s="4" t="s">
        <v>50</v>
      </c>
      <c r="E18" s="4" t="s">
        <v>44</v>
      </c>
      <c r="F18" s="5">
        <v>20</v>
      </c>
      <c r="G18" s="5">
        <v>62</v>
      </c>
      <c r="H18" s="5">
        <v>90</v>
      </c>
      <c r="I18" s="6">
        <v>25</v>
      </c>
      <c r="J18" s="5">
        <v>0</v>
      </c>
      <c r="K18" s="7"/>
      <c r="L18" s="5">
        <v>27</v>
      </c>
      <c r="M18" s="7"/>
      <c r="N18" s="5">
        <v>38</v>
      </c>
      <c r="O18" s="5"/>
      <c r="P18" s="5">
        <v>75</v>
      </c>
      <c r="Q18" s="5">
        <v>75</v>
      </c>
      <c r="R18" s="5">
        <v>44</v>
      </c>
      <c r="S18" s="5">
        <v>60</v>
      </c>
      <c r="T18" s="5">
        <v>30</v>
      </c>
      <c r="U18" s="7">
        <v>10</v>
      </c>
      <c r="V18" s="8">
        <v>30</v>
      </c>
      <c r="W18" s="7"/>
      <c r="X18" s="6">
        <v>22</v>
      </c>
      <c r="Y18" s="5">
        <v>17</v>
      </c>
      <c r="Z18" s="5">
        <v>45</v>
      </c>
      <c r="AA18" s="5">
        <v>0</v>
      </c>
      <c r="AB18" s="6">
        <v>60</v>
      </c>
      <c r="AC18" s="6">
        <v>52</v>
      </c>
      <c r="AD18" s="6">
        <v>165</v>
      </c>
      <c r="AE18" s="9">
        <v>2225</v>
      </c>
      <c r="AF18" s="5">
        <f t="shared" si="0"/>
        <v>3172</v>
      </c>
    </row>
    <row r="19" spans="1:32" ht="15.75">
      <c r="A19" s="4">
        <v>10</v>
      </c>
      <c r="B19" s="3" t="s">
        <v>52</v>
      </c>
      <c r="C19" s="3" t="s">
        <v>53</v>
      </c>
      <c r="D19" s="4" t="s">
        <v>43</v>
      </c>
      <c r="E19" s="4" t="s">
        <v>44</v>
      </c>
      <c r="F19" s="5"/>
      <c r="G19" s="5"/>
      <c r="H19" s="5">
        <v>0</v>
      </c>
      <c r="I19" s="6">
        <v>0</v>
      </c>
      <c r="J19" s="5">
        <v>0</v>
      </c>
      <c r="K19" s="7"/>
      <c r="L19" s="5">
        <v>0</v>
      </c>
      <c r="M19" s="7"/>
      <c r="N19" s="5"/>
      <c r="O19" s="5"/>
      <c r="P19" s="5">
        <v>5</v>
      </c>
      <c r="Q19" s="5">
        <v>50</v>
      </c>
      <c r="R19" s="5"/>
      <c r="S19" s="5">
        <v>30</v>
      </c>
      <c r="T19" s="5"/>
      <c r="U19" s="7"/>
      <c r="V19" s="8">
        <v>0</v>
      </c>
      <c r="W19" s="7"/>
      <c r="X19" s="6">
        <v>25</v>
      </c>
      <c r="Y19" s="5"/>
      <c r="Z19" s="5">
        <v>0</v>
      </c>
      <c r="AA19" s="5">
        <v>0</v>
      </c>
      <c r="AB19" s="6">
        <v>5</v>
      </c>
      <c r="AC19" s="6">
        <v>52</v>
      </c>
      <c r="AD19" s="6">
        <v>88</v>
      </c>
      <c r="AE19" s="10">
        <v>2518</v>
      </c>
      <c r="AF19" s="5">
        <f t="shared" si="0"/>
        <v>2773</v>
      </c>
    </row>
    <row r="20" spans="1:32" ht="15.75">
      <c r="A20" s="4">
        <v>11</v>
      </c>
      <c r="B20" s="3" t="s">
        <v>52</v>
      </c>
      <c r="C20" s="3" t="s">
        <v>53</v>
      </c>
      <c r="D20" s="4" t="s">
        <v>48</v>
      </c>
      <c r="E20" s="4" t="s">
        <v>44</v>
      </c>
      <c r="F20" s="5"/>
      <c r="G20" s="5"/>
      <c r="H20" s="5">
        <v>0</v>
      </c>
      <c r="I20" s="6">
        <v>29</v>
      </c>
      <c r="J20" s="5">
        <v>0</v>
      </c>
      <c r="K20" s="7"/>
      <c r="L20" s="5">
        <v>0</v>
      </c>
      <c r="M20" s="7"/>
      <c r="N20" s="5">
        <v>65</v>
      </c>
      <c r="O20" s="5"/>
      <c r="P20" s="5">
        <v>75</v>
      </c>
      <c r="Q20" s="5">
        <v>128</v>
      </c>
      <c r="R20" s="5"/>
      <c r="S20" s="5">
        <v>60</v>
      </c>
      <c r="T20" s="5">
        <v>30</v>
      </c>
      <c r="U20" s="7"/>
      <c r="V20" s="8">
        <v>0</v>
      </c>
      <c r="W20" s="7"/>
      <c r="X20" s="6">
        <v>22</v>
      </c>
      <c r="Y20" s="5"/>
      <c r="Z20" s="5">
        <v>38</v>
      </c>
      <c r="AA20" s="5">
        <v>0</v>
      </c>
      <c r="AB20" s="6">
        <v>27</v>
      </c>
      <c r="AC20" s="6">
        <v>88</v>
      </c>
      <c r="AD20" s="6">
        <v>146</v>
      </c>
      <c r="AE20" s="10">
        <v>2284</v>
      </c>
      <c r="AF20" s="5">
        <f t="shared" si="0"/>
        <v>2992</v>
      </c>
    </row>
    <row r="21" spans="1:32" ht="15.75">
      <c r="A21" s="4">
        <v>12</v>
      </c>
      <c r="B21" s="3" t="s">
        <v>52</v>
      </c>
      <c r="C21" s="3" t="s">
        <v>53</v>
      </c>
      <c r="D21" s="4" t="s">
        <v>49</v>
      </c>
      <c r="E21" s="4" t="s">
        <v>44</v>
      </c>
      <c r="F21" s="5"/>
      <c r="G21" s="5"/>
      <c r="H21" s="5">
        <v>0</v>
      </c>
      <c r="I21" s="6">
        <v>29</v>
      </c>
      <c r="J21" s="5">
        <v>0</v>
      </c>
      <c r="K21" s="7"/>
      <c r="L21" s="5">
        <v>0</v>
      </c>
      <c r="M21" s="7"/>
      <c r="N21" s="5">
        <v>43</v>
      </c>
      <c r="O21" s="5"/>
      <c r="P21" s="5">
        <v>75</v>
      </c>
      <c r="Q21" s="5">
        <v>130</v>
      </c>
      <c r="R21" s="5"/>
      <c r="S21" s="5">
        <v>60</v>
      </c>
      <c r="T21" s="5"/>
      <c r="U21" s="7"/>
      <c r="V21" s="8">
        <v>0</v>
      </c>
      <c r="W21" s="7"/>
      <c r="X21" s="6">
        <v>28</v>
      </c>
      <c r="Y21" s="5"/>
      <c r="Z21" s="5">
        <v>45</v>
      </c>
      <c r="AA21" s="5">
        <v>0</v>
      </c>
      <c r="AB21" s="6">
        <v>30</v>
      </c>
      <c r="AC21" s="6">
        <v>24</v>
      </c>
      <c r="AD21" s="6">
        <v>86</v>
      </c>
      <c r="AE21" s="10">
        <v>1797</v>
      </c>
      <c r="AF21" s="5">
        <f t="shared" si="0"/>
        <v>2347</v>
      </c>
    </row>
    <row r="22" spans="1:32" ht="15.75">
      <c r="A22" s="4">
        <v>13</v>
      </c>
      <c r="B22" s="3" t="s">
        <v>52</v>
      </c>
      <c r="C22" s="3" t="s">
        <v>53</v>
      </c>
      <c r="D22" s="4" t="s">
        <v>50</v>
      </c>
      <c r="E22" s="4" t="s">
        <v>44</v>
      </c>
      <c r="F22" s="5"/>
      <c r="G22" s="5"/>
      <c r="H22" s="5">
        <v>0</v>
      </c>
      <c r="I22" s="6">
        <v>25</v>
      </c>
      <c r="J22" s="5">
        <v>0</v>
      </c>
      <c r="K22" s="7"/>
      <c r="L22" s="5">
        <v>27</v>
      </c>
      <c r="M22" s="7"/>
      <c r="N22" s="5">
        <v>38</v>
      </c>
      <c r="O22" s="5"/>
      <c r="P22" s="5">
        <v>75</v>
      </c>
      <c r="Q22" s="5">
        <v>130</v>
      </c>
      <c r="R22" s="5"/>
      <c r="S22" s="5">
        <v>60</v>
      </c>
      <c r="T22" s="5">
        <v>30</v>
      </c>
      <c r="U22" s="7"/>
      <c r="V22" s="8">
        <v>0</v>
      </c>
      <c r="W22" s="7"/>
      <c r="X22" s="6">
        <v>22</v>
      </c>
      <c r="Y22" s="5"/>
      <c r="Z22" s="5">
        <v>22</v>
      </c>
      <c r="AA22" s="5">
        <v>0</v>
      </c>
      <c r="AB22" s="6">
        <v>30</v>
      </c>
      <c r="AC22" s="6">
        <v>22</v>
      </c>
      <c r="AD22" s="6">
        <v>26</v>
      </c>
      <c r="AE22" s="9">
        <v>1607</v>
      </c>
      <c r="AF22" s="5">
        <f t="shared" si="0"/>
        <v>2114</v>
      </c>
    </row>
    <row r="23" spans="1:32" ht="15.75">
      <c r="A23" s="4">
        <v>14</v>
      </c>
      <c r="B23" s="3" t="s">
        <v>54</v>
      </c>
      <c r="C23" s="11" t="s">
        <v>55</v>
      </c>
      <c r="D23" s="4" t="s">
        <v>43</v>
      </c>
      <c r="E23" s="4" t="s">
        <v>44</v>
      </c>
      <c r="F23" s="5"/>
      <c r="G23" s="5"/>
      <c r="H23" s="5">
        <v>90</v>
      </c>
      <c r="I23" s="6">
        <v>0</v>
      </c>
      <c r="J23" s="5">
        <v>0</v>
      </c>
      <c r="K23" s="7"/>
      <c r="L23" s="5">
        <v>0</v>
      </c>
      <c r="M23" s="7"/>
      <c r="N23" s="5"/>
      <c r="O23" s="5"/>
      <c r="P23" s="5">
        <v>50</v>
      </c>
      <c r="Q23" s="5">
        <v>45</v>
      </c>
      <c r="R23" s="5"/>
      <c r="S23" s="5">
        <v>30</v>
      </c>
      <c r="T23" s="5"/>
      <c r="U23" s="7"/>
      <c r="V23" s="8">
        <v>10</v>
      </c>
      <c r="W23" s="7"/>
      <c r="X23" s="6">
        <v>25</v>
      </c>
      <c r="Y23" s="5">
        <v>8</v>
      </c>
      <c r="Z23" s="5">
        <v>12</v>
      </c>
      <c r="AA23" s="5">
        <v>0</v>
      </c>
      <c r="AB23" s="6">
        <v>5</v>
      </c>
      <c r="AC23" s="6">
        <v>52</v>
      </c>
      <c r="AD23" s="6">
        <v>25</v>
      </c>
      <c r="AE23" s="12">
        <v>1905</v>
      </c>
      <c r="AF23" s="5">
        <f t="shared" si="0"/>
        <v>2257</v>
      </c>
    </row>
    <row r="24" spans="1:32" ht="15.75">
      <c r="A24" s="4">
        <v>15</v>
      </c>
      <c r="B24" s="3" t="s">
        <v>54</v>
      </c>
      <c r="C24" s="11" t="s">
        <v>55</v>
      </c>
      <c r="D24" s="4" t="s">
        <v>48</v>
      </c>
      <c r="E24" s="4" t="s">
        <v>44</v>
      </c>
      <c r="F24" s="5"/>
      <c r="G24" s="5"/>
      <c r="H24" s="5">
        <v>90</v>
      </c>
      <c r="I24" s="6">
        <v>29</v>
      </c>
      <c r="J24" s="5">
        <v>0</v>
      </c>
      <c r="K24" s="7"/>
      <c r="L24" s="5">
        <v>0</v>
      </c>
      <c r="M24" s="7"/>
      <c r="N24" s="5">
        <v>65</v>
      </c>
      <c r="O24" s="5"/>
      <c r="P24" s="5">
        <v>75</v>
      </c>
      <c r="Q24" s="5">
        <v>43</v>
      </c>
      <c r="R24" s="5"/>
      <c r="S24" s="5">
        <v>60</v>
      </c>
      <c r="T24" s="5"/>
      <c r="U24" s="7"/>
      <c r="V24" s="8">
        <v>28</v>
      </c>
      <c r="W24" s="7"/>
      <c r="X24" s="6">
        <v>22</v>
      </c>
      <c r="Y24" s="5">
        <v>57</v>
      </c>
      <c r="Z24" s="5">
        <v>38</v>
      </c>
      <c r="AA24" s="5">
        <v>0</v>
      </c>
      <c r="AB24" s="6">
        <v>30</v>
      </c>
      <c r="AC24" s="6">
        <v>88</v>
      </c>
      <c r="AD24" s="6">
        <v>26</v>
      </c>
      <c r="AE24" s="12">
        <v>2489</v>
      </c>
      <c r="AF24" s="5">
        <f t="shared" si="0"/>
        <v>3140</v>
      </c>
    </row>
    <row r="25" spans="1:32" ht="15.75">
      <c r="A25" s="4">
        <v>16</v>
      </c>
      <c r="B25" s="3" t="s">
        <v>54</v>
      </c>
      <c r="C25" s="11" t="s">
        <v>55</v>
      </c>
      <c r="D25" s="4" t="s">
        <v>49</v>
      </c>
      <c r="E25" s="4" t="s">
        <v>44</v>
      </c>
      <c r="F25" s="5"/>
      <c r="G25" s="5"/>
      <c r="H25" s="5">
        <v>90</v>
      </c>
      <c r="I25" s="6">
        <v>29</v>
      </c>
      <c r="J25" s="5">
        <v>0</v>
      </c>
      <c r="K25" s="7"/>
      <c r="L25" s="5">
        <v>0</v>
      </c>
      <c r="M25" s="7"/>
      <c r="N25" s="5">
        <v>43</v>
      </c>
      <c r="O25" s="5"/>
      <c r="P25" s="5">
        <v>75</v>
      </c>
      <c r="Q25" s="5">
        <v>45</v>
      </c>
      <c r="R25" s="5">
        <v>40</v>
      </c>
      <c r="S25" s="5">
        <v>60</v>
      </c>
      <c r="T25" s="5">
        <v>23</v>
      </c>
      <c r="U25" s="7"/>
      <c r="V25" s="8">
        <v>28</v>
      </c>
      <c r="W25" s="7"/>
      <c r="X25" s="6">
        <v>28</v>
      </c>
      <c r="Y25" s="5">
        <v>7</v>
      </c>
      <c r="Z25" s="5">
        <v>45</v>
      </c>
      <c r="AA25" s="5">
        <v>0</v>
      </c>
      <c r="AB25" s="6">
        <v>30</v>
      </c>
      <c r="AC25" s="6">
        <v>77</v>
      </c>
      <c r="AD25" s="6">
        <v>29</v>
      </c>
      <c r="AE25" s="12">
        <v>2060</v>
      </c>
      <c r="AF25" s="5">
        <f t="shared" si="0"/>
        <v>2709</v>
      </c>
    </row>
    <row r="26" spans="1:32" ht="15.75">
      <c r="A26" s="4">
        <v>17</v>
      </c>
      <c r="B26" s="3" t="s">
        <v>54</v>
      </c>
      <c r="C26" s="11" t="s">
        <v>55</v>
      </c>
      <c r="D26" s="4" t="s">
        <v>50</v>
      </c>
      <c r="E26" s="4" t="s">
        <v>44</v>
      </c>
      <c r="F26" s="5"/>
      <c r="G26" s="5"/>
      <c r="H26" s="5">
        <v>90</v>
      </c>
      <c r="I26" s="6">
        <v>25</v>
      </c>
      <c r="J26" s="5">
        <v>0</v>
      </c>
      <c r="K26" s="7"/>
      <c r="L26" s="5">
        <v>0</v>
      </c>
      <c r="M26" s="7"/>
      <c r="N26" s="5">
        <v>38</v>
      </c>
      <c r="O26" s="5"/>
      <c r="P26" s="5">
        <v>75</v>
      </c>
      <c r="Q26" s="5">
        <v>45</v>
      </c>
      <c r="R26" s="5"/>
      <c r="S26" s="5">
        <v>60</v>
      </c>
      <c r="T26" s="5"/>
      <c r="U26" s="7"/>
      <c r="V26" s="8">
        <v>30</v>
      </c>
      <c r="W26" s="7"/>
      <c r="X26" s="6">
        <v>22</v>
      </c>
      <c r="Y26" s="5">
        <v>5</v>
      </c>
      <c r="Z26" s="5">
        <v>21</v>
      </c>
      <c r="AA26" s="5">
        <v>0</v>
      </c>
      <c r="AB26" s="6">
        <v>30</v>
      </c>
      <c r="AC26" s="6">
        <v>22</v>
      </c>
      <c r="AD26" s="6">
        <v>0</v>
      </c>
      <c r="AE26" s="9">
        <v>1769</v>
      </c>
      <c r="AF26" s="5">
        <f t="shared" si="0"/>
        <v>2232</v>
      </c>
    </row>
    <row r="27" spans="1:32" ht="15.75">
      <c r="A27" s="4">
        <v>18</v>
      </c>
      <c r="B27" s="11" t="s">
        <v>56</v>
      </c>
      <c r="C27" s="11" t="s">
        <v>57</v>
      </c>
      <c r="D27" s="13">
        <v>1</v>
      </c>
      <c r="E27" s="14" t="s">
        <v>44</v>
      </c>
      <c r="F27" s="5">
        <v>0</v>
      </c>
      <c r="G27" s="5">
        <v>0</v>
      </c>
      <c r="H27" s="5">
        <v>6</v>
      </c>
      <c r="I27" s="6">
        <v>9</v>
      </c>
      <c r="J27" s="5">
        <v>0</v>
      </c>
      <c r="K27" s="7"/>
      <c r="L27" s="5">
        <v>0</v>
      </c>
      <c r="M27" s="7">
        <v>0</v>
      </c>
      <c r="N27" s="5">
        <v>2</v>
      </c>
      <c r="O27" s="5">
        <v>0</v>
      </c>
      <c r="P27" s="5">
        <v>10</v>
      </c>
      <c r="Q27" s="5">
        <v>0</v>
      </c>
      <c r="R27" s="5">
        <v>1</v>
      </c>
      <c r="S27" s="5">
        <v>5</v>
      </c>
      <c r="T27" s="5">
        <v>55</v>
      </c>
      <c r="U27" s="7"/>
      <c r="V27" s="8">
        <v>3</v>
      </c>
      <c r="W27" s="7"/>
      <c r="X27" s="6">
        <v>13</v>
      </c>
      <c r="Y27" s="5">
        <v>14</v>
      </c>
      <c r="Z27" s="5">
        <v>0</v>
      </c>
      <c r="AA27" s="5">
        <v>0</v>
      </c>
      <c r="AB27" s="6">
        <v>2</v>
      </c>
      <c r="AC27" s="6">
        <v>6</v>
      </c>
      <c r="AD27" s="6">
        <v>0</v>
      </c>
      <c r="AE27" s="9">
        <v>106</v>
      </c>
      <c r="AF27" s="5">
        <f t="shared" si="0"/>
        <v>232</v>
      </c>
    </row>
    <row r="28" spans="1:32" ht="15.75">
      <c r="A28" s="4">
        <v>19</v>
      </c>
      <c r="B28" s="11" t="s">
        <v>56</v>
      </c>
      <c r="C28" s="11" t="s">
        <v>57</v>
      </c>
      <c r="D28" s="13">
        <v>2</v>
      </c>
      <c r="E28" s="14" t="s">
        <v>44</v>
      </c>
      <c r="F28" s="5"/>
      <c r="G28" s="5"/>
      <c r="H28" s="5">
        <v>6</v>
      </c>
      <c r="I28" s="6">
        <v>24</v>
      </c>
      <c r="J28" s="5">
        <v>0</v>
      </c>
      <c r="K28" s="7"/>
      <c r="L28" s="5">
        <v>0</v>
      </c>
      <c r="M28" s="7"/>
      <c r="N28" s="5">
        <v>3</v>
      </c>
      <c r="O28" s="5"/>
      <c r="P28" s="5">
        <v>20</v>
      </c>
      <c r="Q28" s="5"/>
      <c r="R28" s="5"/>
      <c r="S28" s="5">
        <v>5</v>
      </c>
      <c r="T28" s="5">
        <v>45</v>
      </c>
      <c r="U28" s="7"/>
      <c r="V28" s="8">
        <v>3</v>
      </c>
      <c r="W28" s="7"/>
      <c r="X28" s="6">
        <v>11</v>
      </c>
      <c r="Y28" s="5">
        <v>10</v>
      </c>
      <c r="Z28" s="5">
        <v>1</v>
      </c>
      <c r="AA28" s="5">
        <v>0</v>
      </c>
      <c r="AB28" s="6">
        <v>2</v>
      </c>
      <c r="AC28" s="6">
        <v>6</v>
      </c>
      <c r="AD28" s="6">
        <v>1</v>
      </c>
      <c r="AE28" s="9">
        <v>96</v>
      </c>
      <c r="AF28" s="5">
        <f t="shared" si="0"/>
        <v>233</v>
      </c>
    </row>
    <row r="29" spans="1:32" ht="15.75">
      <c r="A29" s="4">
        <v>20</v>
      </c>
      <c r="B29" s="11" t="s">
        <v>56</v>
      </c>
      <c r="C29" s="11" t="s">
        <v>57</v>
      </c>
      <c r="D29" s="13">
        <v>3</v>
      </c>
      <c r="E29" s="14" t="s">
        <v>44</v>
      </c>
      <c r="F29" s="5"/>
      <c r="G29" s="5"/>
      <c r="H29" s="5">
        <v>6</v>
      </c>
      <c r="I29" s="6">
        <v>25</v>
      </c>
      <c r="J29" s="5">
        <v>0</v>
      </c>
      <c r="K29" s="7"/>
      <c r="L29" s="5">
        <v>2</v>
      </c>
      <c r="M29" s="7"/>
      <c r="N29" s="5">
        <v>2</v>
      </c>
      <c r="O29" s="5"/>
      <c r="P29" s="5">
        <v>20</v>
      </c>
      <c r="Q29" s="5"/>
      <c r="R29" s="5"/>
      <c r="S29" s="5">
        <v>5</v>
      </c>
      <c r="T29" s="5">
        <v>27</v>
      </c>
      <c r="U29" s="7"/>
      <c r="V29" s="8">
        <v>3</v>
      </c>
      <c r="W29" s="7"/>
      <c r="X29" s="6">
        <v>14</v>
      </c>
      <c r="Y29" s="5">
        <v>7</v>
      </c>
      <c r="Z29" s="5">
        <v>3</v>
      </c>
      <c r="AA29" s="5">
        <v>0</v>
      </c>
      <c r="AB29" s="6">
        <v>2</v>
      </c>
      <c r="AC29" s="6">
        <v>6</v>
      </c>
      <c r="AD29" s="6">
        <v>1</v>
      </c>
      <c r="AE29" s="9">
        <v>92</v>
      </c>
      <c r="AF29" s="5">
        <f t="shared" si="0"/>
        <v>215</v>
      </c>
    </row>
    <row r="30" spans="1:32" ht="15.75">
      <c r="A30" s="4">
        <v>21</v>
      </c>
      <c r="B30" s="11" t="s">
        <v>56</v>
      </c>
      <c r="C30" s="11" t="s">
        <v>57</v>
      </c>
      <c r="D30" s="13">
        <v>4</v>
      </c>
      <c r="E30" s="14" t="s">
        <v>44</v>
      </c>
      <c r="F30" s="5"/>
      <c r="G30" s="5"/>
      <c r="H30" s="5">
        <v>6</v>
      </c>
      <c r="I30" s="6">
        <v>22</v>
      </c>
      <c r="J30" s="5">
        <v>0</v>
      </c>
      <c r="K30" s="7"/>
      <c r="L30" s="5">
        <v>0</v>
      </c>
      <c r="M30" s="7"/>
      <c r="N30" s="5">
        <v>2</v>
      </c>
      <c r="O30" s="5"/>
      <c r="P30" s="5">
        <v>20</v>
      </c>
      <c r="Q30" s="5"/>
      <c r="R30" s="5"/>
      <c r="S30" s="5">
        <v>5</v>
      </c>
      <c r="T30" s="5">
        <v>31</v>
      </c>
      <c r="U30" s="7"/>
      <c r="V30" s="8">
        <v>3</v>
      </c>
      <c r="W30" s="7"/>
      <c r="X30" s="6">
        <v>11</v>
      </c>
      <c r="Y30" s="5">
        <v>5</v>
      </c>
      <c r="Z30" s="5">
        <v>3</v>
      </c>
      <c r="AA30" s="5">
        <v>0</v>
      </c>
      <c r="AB30" s="6">
        <v>2</v>
      </c>
      <c r="AC30" s="6">
        <v>6</v>
      </c>
      <c r="AD30" s="6">
        <v>1</v>
      </c>
      <c r="AE30" s="9">
        <v>76</v>
      </c>
      <c r="AF30" s="5">
        <f t="shared" si="0"/>
        <v>193</v>
      </c>
    </row>
    <row r="31" spans="1:32" ht="15.75">
      <c r="A31" s="4">
        <v>22</v>
      </c>
      <c r="B31" s="11" t="s">
        <v>58</v>
      </c>
      <c r="C31" s="3" t="s">
        <v>59</v>
      </c>
      <c r="D31" s="13">
        <v>1</v>
      </c>
      <c r="E31" s="4" t="s">
        <v>44</v>
      </c>
      <c r="F31" s="5"/>
      <c r="G31" s="5">
        <v>8</v>
      </c>
      <c r="H31" s="5">
        <v>7</v>
      </c>
      <c r="I31" s="6">
        <v>0</v>
      </c>
      <c r="J31" s="5">
        <v>1</v>
      </c>
      <c r="K31" s="7">
        <v>0</v>
      </c>
      <c r="L31" s="5">
        <v>0</v>
      </c>
      <c r="M31" s="7"/>
      <c r="N31" s="5">
        <v>2</v>
      </c>
      <c r="O31" s="5"/>
      <c r="P31" s="5">
        <v>3</v>
      </c>
      <c r="Q31" s="5">
        <v>30</v>
      </c>
      <c r="R31" s="5">
        <v>1</v>
      </c>
      <c r="S31" s="5">
        <v>3</v>
      </c>
      <c r="T31" s="5"/>
      <c r="U31" s="7"/>
      <c r="V31" s="8">
        <v>2</v>
      </c>
      <c r="W31" s="7">
        <v>1</v>
      </c>
      <c r="X31" s="6">
        <v>3</v>
      </c>
      <c r="Y31" s="5"/>
      <c r="Z31" s="5"/>
      <c r="AA31" s="5">
        <v>0</v>
      </c>
      <c r="AB31" s="6">
        <v>6</v>
      </c>
      <c r="AC31" s="6"/>
      <c r="AD31" s="6">
        <v>1</v>
      </c>
      <c r="AE31" s="9">
        <v>97</v>
      </c>
      <c r="AF31" s="5">
        <f t="shared" si="0"/>
        <v>165</v>
      </c>
    </row>
    <row r="32" spans="1:32" ht="15.75">
      <c r="A32" s="4">
        <v>23</v>
      </c>
      <c r="B32" s="11" t="s">
        <v>58</v>
      </c>
      <c r="C32" s="3" t="s">
        <v>59</v>
      </c>
      <c r="D32" s="13">
        <v>2</v>
      </c>
      <c r="E32" s="4" t="s">
        <v>44</v>
      </c>
      <c r="F32" s="5"/>
      <c r="G32" s="5">
        <v>8</v>
      </c>
      <c r="H32" s="5">
        <v>7</v>
      </c>
      <c r="I32" s="6">
        <v>0</v>
      </c>
      <c r="J32" s="5">
        <v>1</v>
      </c>
      <c r="K32" s="7">
        <v>0</v>
      </c>
      <c r="L32" s="5">
        <v>0</v>
      </c>
      <c r="M32" s="7"/>
      <c r="N32" s="5">
        <v>3</v>
      </c>
      <c r="O32" s="5"/>
      <c r="P32" s="5">
        <v>3</v>
      </c>
      <c r="Q32" s="5">
        <v>34</v>
      </c>
      <c r="R32" s="5">
        <v>1</v>
      </c>
      <c r="S32" s="5">
        <v>3</v>
      </c>
      <c r="T32" s="5"/>
      <c r="U32" s="7"/>
      <c r="V32" s="8">
        <v>2</v>
      </c>
      <c r="W32" s="7">
        <v>1</v>
      </c>
      <c r="X32" s="6">
        <v>3</v>
      </c>
      <c r="Y32" s="5"/>
      <c r="Z32" s="5"/>
      <c r="AA32" s="5">
        <v>0</v>
      </c>
      <c r="AB32" s="6">
        <v>6</v>
      </c>
      <c r="AC32" s="6"/>
      <c r="AD32" s="6">
        <v>1</v>
      </c>
      <c r="AE32" s="9">
        <v>86</v>
      </c>
      <c r="AF32" s="5">
        <f t="shared" si="0"/>
        <v>159</v>
      </c>
    </row>
    <row r="33" spans="1:32" ht="15.75">
      <c r="A33" s="4">
        <v>24</v>
      </c>
      <c r="B33" s="11" t="s">
        <v>58</v>
      </c>
      <c r="C33" s="3" t="s">
        <v>59</v>
      </c>
      <c r="D33" s="13">
        <v>3</v>
      </c>
      <c r="E33" s="4" t="s">
        <v>44</v>
      </c>
      <c r="F33" s="5"/>
      <c r="G33" s="5">
        <v>8</v>
      </c>
      <c r="H33" s="5">
        <v>7</v>
      </c>
      <c r="I33" s="6">
        <v>0</v>
      </c>
      <c r="J33" s="5">
        <v>1</v>
      </c>
      <c r="K33" s="7">
        <v>0</v>
      </c>
      <c r="L33" s="5">
        <v>0</v>
      </c>
      <c r="M33" s="7"/>
      <c r="N33" s="5">
        <v>2</v>
      </c>
      <c r="O33" s="5"/>
      <c r="P33" s="5">
        <v>3</v>
      </c>
      <c r="Q33" s="5">
        <v>34</v>
      </c>
      <c r="R33" s="5"/>
      <c r="S33" s="5">
        <v>3</v>
      </c>
      <c r="T33" s="5"/>
      <c r="U33" s="7"/>
      <c r="V33" s="8">
        <v>2</v>
      </c>
      <c r="W33" s="7">
        <v>1</v>
      </c>
      <c r="X33" s="6">
        <v>3</v>
      </c>
      <c r="Y33" s="5"/>
      <c r="Z33" s="5"/>
      <c r="AA33" s="5">
        <v>0</v>
      </c>
      <c r="AB33" s="6">
        <v>6</v>
      </c>
      <c r="AC33" s="6"/>
      <c r="AD33" s="6">
        <v>1</v>
      </c>
      <c r="AE33" s="9">
        <v>74</v>
      </c>
      <c r="AF33" s="5">
        <f t="shared" si="0"/>
        <v>145</v>
      </c>
    </row>
    <row r="34" spans="1:32" ht="15.75">
      <c r="A34" s="4">
        <v>25</v>
      </c>
      <c r="B34" s="11" t="s">
        <v>58</v>
      </c>
      <c r="C34" s="3" t="s">
        <v>59</v>
      </c>
      <c r="D34" s="13">
        <v>4</v>
      </c>
      <c r="E34" s="4" t="s">
        <v>44</v>
      </c>
      <c r="F34" s="5"/>
      <c r="G34" s="5">
        <v>8</v>
      </c>
      <c r="H34" s="5">
        <v>7</v>
      </c>
      <c r="I34" s="6">
        <v>0</v>
      </c>
      <c r="J34" s="5">
        <v>1</v>
      </c>
      <c r="K34" s="7">
        <v>0</v>
      </c>
      <c r="L34" s="5">
        <v>0</v>
      </c>
      <c r="M34" s="7"/>
      <c r="N34" s="5">
        <v>2</v>
      </c>
      <c r="O34" s="5"/>
      <c r="P34" s="5">
        <v>3</v>
      </c>
      <c r="Q34" s="5">
        <v>34</v>
      </c>
      <c r="R34" s="5"/>
      <c r="S34" s="5">
        <v>3</v>
      </c>
      <c r="T34" s="5"/>
      <c r="U34" s="7"/>
      <c r="V34" s="8">
        <v>2</v>
      </c>
      <c r="W34" s="7">
        <v>1</v>
      </c>
      <c r="X34" s="6">
        <v>3</v>
      </c>
      <c r="Y34" s="5"/>
      <c r="Z34" s="5"/>
      <c r="AA34" s="5">
        <v>0</v>
      </c>
      <c r="AB34" s="6">
        <v>6</v>
      </c>
      <c r="AC34" s="6"/>
      <c r="AD34" s="6">
        <v>1</v>
      </c>
      <c r="AE34" s="9">
        <v>72</v>
      </c>
      <c r="AF34" s="5">
        <f t="shared" si="0"/>
        <v>143</v>
      </c>
    </row>
    <row r="35" spans="1:32" ht="15.75">
      <c r="A35" s="4">
        <v>26</v>
      </c>
      <c r="B35" s="15" t="s">
        <v>60</v>
      </c>
      <c r="C35" s="3" t="s">
        <v>61</v>
      </c>
      <c r="D35" s="13">
        <v>1</v>
      </c>
      <c r="E35" s="4" t="s">
        <v>44</v>
      </c>
      <c r="F35" s="5"/>
      <c r="G35" s="5"/>
      <c r="H35" s="5">
        <v>95</v>
      </c>
      <c r="I35" s="6">
        <v>9</v>
      </c>
      <c r="J35" s="5">
        <v>0</v>
      </c>
      <c r="K35" s="7"/>
      <c r="L35" s="5">
        <v>0</v>
      </c>
      <c r="M35" s="7"/>
      <c r="N35" s="5">
        <v>50</v>
      </c>
      <c r="O35" s="5"/>
      <c r="P35" s="5">
        <v>5</v>
      </c>
      <c r="Q35" s="5"/>
      <c r="R35" s="5"/>
      <c r="S35" s="5">
        <v>43</v>
      </c>
      <c r="T35" s="5">
        <v>110</v>
      </c>
      <c r="U35" s="7"/>
      <c r="V35" s="8">
        <v>25</v>
      </c>
      <c r="W35" s="7"/>
      <c r="X35" s="6">
        <v>25</v>
      </c>
      <c r="Y35" s="5">
        <v>22</v>
      </c>
      <c r="Z35" s="5"/>
      <c r="AA35" s="5">
        <v>0</v>
      </c>
      <c r="AB35" s="6">
        <v>4</v>
      </c>
      <c r="AC35" s="6">
        <v>60</v>
      </c>
      <c r="AD35" s="6">
        <v>0</v>
      </c>
      <c r="AE35" s="9">
        <v>3145</v>
      </c>
      <c r="AF35" s="5">
        <f t="shared" si="0"/>
        <v>3593</v>
      </c>
    </row>
    <row r="36" spans="1:32" ht="15.75">
      <c r="A36" s="4">
        <v>27</v>
      </c>
      <c r="B36" s="15" t="s">
        <v>60</v>
      </c>
      <c r="C36" s="3" t="s">
        <v>61</v>
      </c>
      <c r="D36" s="13">
        <v>2</v>
      </c>
      <c r="E36" s="4" t="s">
        <v>44</v>
      </c>
      <c r="F36" s="5"/>
      <c r="G36" s="5"/>
      <c r="H36" s="5">
        <v>95</v>
      </c>
      <c r="I36" s="6">
        <v>24</v>
      </c>
      <c r="J36" s="5">
        <v>0</v>
      </c>
      <c r="K36" s="7"/>
      <c r="L36" s="5">
        <v>0</v>
      </c>
      <c r="M36" s="7"/>
      <c r="N36" s="5">
        <v>65</v>
      </c>
      <c r="O36" s="5"/>
      <c r="P36" s="5">
        <v>15</v>
      </c>
      <c r="Q36" s="5"/>
      <c r="R36" s="5"/>
      <c r="S36" s="5">
        <v>43</v>
      </c>
      <c r="T36" s="5">
        <v>88</v>
      </c>
      <c r="U36" s="7"/>
      <c r="V36" s="8">
        <v>42</v>
      </c>
      <c r="W36" s="7"/>
      <c r="X36" s="6">
        <v>22</v>
      </c>
      <c r="Y36" s="5">
        <v>66</v>
      </c>
      <c r="Z36" s="5">
        <v>38</v>
      </c>
      <c r="AA36" s="5">
        <v>0</v>
      </c>
      <c r="AB36" s="6">
        <v>4</v>
      </c>
      <c r="AC36" s="6">
        <v>60</v>
      </c>
      <c r="AD36" s="6">
        <v>1</v>
      </c>
      <c r="AE36" s="9">
        <v>2953</v>
      </c>
      <c r="AF36" s="5">
        <f t="shared" si="0"/>
        <v>3516</v>
      </c>
    </row>
    <row r="37" spans="1:32" ht="15.75">
      <c r="A37" s="4">
        <v>28</v>
      </c>
      <c r="B37" s="15" t="s">
        <v>60</v>
      </c>
      <c r="C37" s="3" t="s">
        <v>61</v>
      </c>
      <c r="D37" s="13">
        <v>3</v>
      </c>
      <c r="E37" s="4" t="s">
        <v>44</v>
      </c>
      <c r="F37" s="5"/>
      <c r="G37" s="5"/>
      <c r="H37" s="5">
        <v>96</v>
      </c>
      <c r="I37" s="6">
        <v>25</v>
      </c>
      <c r="J37" s="5">
        <v>0</v>
      </c>
      <c r="K37" s="7"/>
      <c r="L37" s="5">
        <v>84</v>
      </c>
      <c r="M37" s="7"/>
      <c r="N37" s="5">
        <v>43</v>
      </c>
      <c r="O37" s="5"/>
      <c r="P37" s="5">
        <v>15</v>
      </c>
      <c r="Q37" s="5"/>
      <c r="R37" s="5"/>
      <c r="S37" s="5">
        <v>43</v>
      </c>
      <c r="T37" s="5">
        <v>51</v>
      </c>
      <c r="U37" s="7"/>
      <c r="V37" s="8">
        <v>37</v>
      </c>
      <c r="W37" s="7"/>
      <c r="X37" s="6">
        <v>28</v>
      </c>
      <c r="Y37" s="5">
        <v>12</v>
      </c>
      <c r="Z37" s="5">
        <v>67</v>
      </c>
      <c r="AA37" s="5">
        <v>0</v>
      </c>
      <c r="AB37" s="6">
        <v>4</v>
      </c>
      <c r="AC37" s="6">
        <v>60</v>
      </c>
      <c r="AD37" s="6">
        <v>1</v>
      </c>
      <c r="AE37" s="9">
        <v>2732</v>
      </c>
      <c r="AF37" s="5">
        <f t="shared" si="0"/>
        <v>3298</v>
      </c>
    </row>
    <row r="38" spans="1:32" ht="15.75">
      <c r="A38" s="4">
        <v>29</v>
      </c>
      <c r="B38" s="15" t="s">
        <v>60</v>
      </c>
      <c r="C38" s="3" t="s">
        <v>61</v>
      </c>
      <c r="D38" s="13">
        <v>4</v>
      </c>
      <c r="E38" s="4" t="s">
        <v>44</v>
      </c>
      <c r="F38" s="5"/>
      <c r="G38" s="5"/>
      <c r="H38" s="5">
        <v>96</v>
      </c>
      <c r="I38" s="6">
        <v>22</v>
      </c>
      <c r="J38" s="5">
        <v>0</v>
      </c>
      <c r="K38" s="7"/>
      <c r="L38" s="5">
        <v>0</v>
      </c>
      <c r="M38" s="7"/>
      <c r="N38" s="5">
        <v>38</v>
      </c>
      <c r="O38" s="5"/>
      <c r="P38" s="5">
        <v>15</v>
      </c>
      <c r="Q38" s="5"/>
      <c r="R38" s="5"/>
      <c r="S38" s="5">
        <v>43</v>
      </c>
      <c r="T38" s="5">
        <v>62</v>
      </c>
      <c r="U38" s="7"/>
      <c r="V38" s="8">
        <v>7</v>
      </c>
      <c r="W38" s="7"/>
      <c r="X38" s="6">
        <v>22</v>
      </c>
      <c r="Y38" s="5">
        <v>10</v>
      </c>
      <c r="Z38" s="5">
        <v>65</v>
      </c>
      <c r="AA38" s="5">
        <v>0</v>
      </c>
      <c r="AB38" s="6">
        <v>4</v>
      </c>
      <c r="AC38" s="6">
        <v>60</v>
      </c>
      <c r="AD38" s="6">
        <v>1</v>
      </c>
      <c r="AE38" s="9">
        <v>2482</v>
      </c>
      <c r="AF38" s="5">
        <f t="shared" si="0"/>
        <v>2927</v>
      </c>
    </row>
    <row r="39" spans="1:32" ht="15.75">
      <c r="A39" s="17">
        <v>30</v>
      </c>
      <c r="B39" s="18" t="s">
        <v>62</v>
      </c>
      <c r="C39" s="19" t="s">
        <v>63</v>
      </c>
      <c r="D39" s="17" t="s">
        <v>64</v>
      </c>
      <c r="E39" s="17" t="s">
        <v>44</v>
      </c>
      <c r="F39" s="20"/>
      <c r="G39" s="20"/>
      <c r="H39" s="20">
        <v>12</v>
      </c>
      <c r="I39" s="21">
        <v>41</v>
      </c>
      <c r="J39" s="20">
        <v>0</v>
      </c>
      <c r="K39" s="22"/>
      <c r="L39" s="20">
        <v>0</v>
      </c>
      <c r="M39" s="22"/>
      <c r="N39" s="20">
        <v>9</v>
      </c>
      <c r="O39" s="20"/>
      <c r="P39" s="20">
        <v>7</v>
      </c>
      <c r="Q39" s="20"/>
      <c r="R39" s="20"/>
      <c r="S39" s="20">
        <v>6</v>
      </c>
      <c r="T39" s="20"/>
      <c r="U39" s="22"/>
      <c r="V39" s="23">
        <v>6</v>
      </c>
      <c r="W39" s="22"/>
      <c r="X39" s="21">
        <v>8</v>
      </c>
      <c r="Y39" s="20">
        <v>6</v>
      </c>
      <c r="Z39" s="20"/>
      <c r="AA39" s="20">
        <v>0</v>
      </c>
      <c r="AB39" s="21">
        <v>2</v>
      </c>
      <c r="AC39" s="21"/>
      <c r="AD39" s="21">
        <v>0</v>
      </c>
      <c r="AE39" s="24">
        <v>264</v>
      </c>
      <c r="AF39" s="5">
        <f t="shared" si="0"/>
        <v>361</v>
      </c>
    </row>
    <row r="40" spans="1:32">
      <c r="A40" s="16"/>
      <c r="B40" s="15" t="s">
        <v>65</v>
      </c>
      <c r="C40" s="16"/>
      <c r="D40" s="16"/>
      <c r="E40" s="16"/>
      <c r="F40" s="27">
        <f>SUM(F10:F39)</f>
        <v>90</v>
      </c>
      <c r="G40" s="27">
        <f t="shared" ref="G40:AE40" si="1">SUM(G10:G39)</f>
        <v>171</v>
      </c>
      <c r="H40" s="27">
        <f t="shared" si="1"/>
        <v>1616</v>
      </c>
      <c r="I40" s="27">
        <f t="shared" si="1"/>
        <v>533</v>
      </c>
      <c r="J40" s="27">
        <f t="shared" si="1"/>
        <v>4</v>
      </c>
      <c r="K40" s="27">
        <f t="shared" si="1"/>
        <v>0</v>
      </c>
      <c r="L40" s="27">
        <f t="shared" si="1"/>
        <v>352</v>
      </c>
      <c r="M40" s="27">
        <f t="shared" si="1"/>
        <v>0</v>
      </c>
      <c r="N40" s="27">
        <f t="shared" si="1"/>
        <v>807</v>
      </c>
      <c r="O40" s="27">
        <f t="shared" si="1"/>
        <v>0</v>
      </c>
      <c r="P40" s="27">
        <f t="shared" si="1"/>
        <v>1215</v>
      </c>
      <c r="Q40" s="27">
        <f t="shared" si="1"/>
        <v>1614</v>
      </c>
      <c r="R40" s="27">
        <f t="shared" si="1"/>
        <v>167</v>
      </c>
      <c r="S40" s="27">
        <f t="shared" si="1"/>
        <v>1080</v>
      </c>
      <c r="T40" s="27">
        <f t="shared" si="1"/>
        <v>1048</v>
      </c>
      <c r="U40" s="27">
        <f t="shared" si="1"/>
        <v>44</v>
      </c>
      <c r="V40" s="27">
        <f t="shared" si="1"/>
        <v>414</v>
      </c>
      <c r="W40" s="27">
        <f t="shared" si="1"/>
        <v>4</v>
      </c>
      <c r="X40" s="27">
        <f t="shared" si="1"/>
        <v>579</v>
      </c>
      <c r="Y40" s="27">
        <f t="shared" si="1"/>
        <v>465</v>
      </c>
      <c r="Z40" s="27">
        <f t="shared" si="1"/>
        <v>654</v>
      </c>
      <c r="AA40" s="27">
        <f t="shared" si="1"/>
        <v>0</v>
      </c>
      <c r="AB40" s="27">
        <f t="shared" si="1"/>
        <v>607</v>
      </c>
      <c r="AC40" s="27">
        <f t="shared" si="1"/>
        <v>1279</v>
      </c>
      <c r="AD40" s="27">
        <f t="shared" si="1"/>
        <v>1373</v>
      </c>
      <c r="AE40" s="27">
        <f t="shared" si="1"/>
        <v>52340</v>
      </c>
      <c r="AF40" s="26">
        <f>SUM(AF10:AF39)</f>
        <v>66456</v>
      </c>
    </row>
    <row r="43" spans="1:32" ht="16.5">
      <c r="B43" s="61"/>
      <c r="C43" s="61"/>
      <c r="D43" s="61"/>
      <c r="E43" s="61"/>
      <c r="F43" s="61"/>
      <c r="G43" s="61"/>
      <c r="H43" s="28"/>
      <c r="U43" s="61"/>
      <c r="V43" s="61"/>
      <c r="W43" s="61"/>
      <c r="X43" s="61"/>
      <c r="Y43" s="61"/>
      <c r="Z43" s="61"/>
    </row>
    <row r="44" spans="1:32" ht="16.5">
      <c r="B44" s="38"/>
      <c r="C44" s="38"/>
      <c r="D44" s="38"/>
      <c r="E44" s="38"/>
      <c r="F44" s="38"/>
      <c r="G44" s="38"/>
      <c r="H44" s="28"/>
      <c r="U44" s="38"/>
      <c r="V44" s="38"/>
      <c r="W44" s="38"/>
      <c r="X44" s="38"/>
      <c r="Y44" s="38"/>
      <c r="Z44" s="38"/>
    </row>
    <row r="45" spans="1:32" ht="16.5">
      <c r="B45" s="61"/>
      <c r="C45" s="61"/>
      <c r="D45" s="61"/>
      <c r="E45" s="61"/>
      <c r="F45" s="61"/>
      <c r="G45" s="61"/>
      <c r="H45" s="61"/>
      <c r="U45" s="61"/>
      <c r="V45" s="61"/>
      <c r="W45" s="61"/>
      <c r="X45" s="61"/>
      <c r="Y45" s="61"/>
      <c r="Z45" s="61"/>
    </row>
    <row r="46" spans="1:32" ht="16.5">
      <c r="B46" s="61"/>
      <c r="C46" s="61"/>
      <c r="D46" s="61"/>
      <c r="E46" s="61"/>
      <c r="F46" s="61"/>
      <c r="G46" s="28"/>
      <c r="H46" s="28"/>
      <c r="U46" s="61"/>
      <c r="V46" s="61"/>
      <c r="W46" s="61"/>
      <c r="X46" s="61"/>
      <c r="Y46" s="61"/>
      <c r="Z46" s="61"/>
    </row>
    <row r="47" spans="1:32">
      <c r="B47" s="29"/>
      <c r="C47" s="29"/>
      <c r="D47" s="29"/>
      <c r="E47" s="29"/>
      <c r="F47" s="29"/>
      <c r="G47" s="28"/>
      <c r="H47" s="28"/>
      <c r="U47" s="29"/>
      <c r="V47" s="29"/>
      <c r="W47" s="29"/>
      <c r="X47" s="29"/>
      <c r="Y47" s="29"/>
      <c r="Z47" s="29"/>
    </row>
    <row r="48" spans="1:32" ht="16.5">
      <c r="B48" s="61"/>
      <c r="C48" s="61"/>
      <c r="D48" s="61"/>
      <c r="E48" s="61"/>
      <c r="F48" s="61"/>
      <c r="G48" s="28"/>
      <c r="H48" s="28"/>
      <c r="U48" s="29"/>
      <c r="V48" s="29"/>
      <c r="W48" s="29"/>
      <c r="X48" s="29"/>
      <c r="Y48" s="29"/>
      <c r="Z48" s="29"/>
    </row>
    <row r="49" spans="2:26" ht="16.5">
      <c r="B49" s="61"/>
      <c r="C49" s="61"/>
      <c r="D49" s="61"/>
      <c r="E49" s="61"/>
      <c r="F49" s="61"/>
      <c r="G49" s="28"/>
      <c r="H49" s="28"/>
      <c r="U49" s="61"/>
      <c r="V49" s="61"/>
      <c r="W49" s="61"/>
      <c r="X49" s="61"/>
      <c r="Y49" s="61"/>
      <c r="Z49" s="61"/>
    </row>
    <row r="50" spans="2:26" ht="16.5">
      <c r="B50" s="61"/>
      <c r="C50" s="61"/>
      <c r="D50" s="61"/>
      <c r="E50" s="61"/>
      <c r="F50" s="61"/>
      <c r="G50" s="28"/>
      <c r="H50" s="28"/>
      <c r="U50" s="61"/>
      <c r="V50" s="61"/>
      <c r="W50" s="61"/>
      <c r="X50" s="61"/>
      <c r="Y50" s="61"/>
      <c r="Z50" s="61"/>
    </row>
    <row r="51" spans="2:26" ht="16.5" customHeight="1">
      <c r="B51" s="61"/>
      <c r="C51" s="61"/>
      <c r="D51" s="61"/>
      <c r="E51" s="61"/>
      <c r="F51" s="61"/>
      <c r="G51" s="28"/>
      <c r="H51" s="28"/>
      <c r="U51" s="62"/>
      <c r="V51" s="62"/>
      <c r="W51" s="62"/>
      <c r="X51" s="62"/>
      <c r="Y51" s="62"/>
      <c r="Z51" s="62"/>
    </row>
  </sheetData>
  <mergeCells count="14">
    <mergeCell ref="A7:AF7"/>
    <mergeCell ref="B51:F51"/>
    <mergeCell ref="U43:Z43"/>
    <mergeCell ref="U45:Z45"/>
    <mergeCell ref="U46:Z46"/>
    <mergeCell ref="U49:Z49"/>
    <mergeCell ref="U50:Z50"/>
    <mergeCell ref="U51:Z51"/>
    <mergeCell ref="B43:G43"/>
    <mergeCell ref="B45:H45"/>
    <mergeCell ref="B46:F46"/>
    <mergeCell ref="B48:F48"/>
    <mergeCell ref="B49:F49"/>
    <mergeCell ref="B50:F50"/>
  </mergeCells>
  <pageMargins left="0.25" right="0.25" top="0.75" bottom="0.75" header="0.3" footer="0.3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="70" zoomScaleNormal="70" workbookViewId="0">
      <selection activeCell="Q1" sqref="Q1:R1048576"/>
    </sheetView>
  </sheetViews>
  <sheetFormatPr defaultRowHeight="15"/>
  <cols>
    <col min="1" max="1" width="4.42578125" customWidth="1"/>
    <col min="2" max="2" width="25" customWidth="1"/>
    <col min="3" max="3" width="16.85546875" customWidth="1"/>
    <col min="4" max="4" width="6.140625" customWidth="1"/>
    <col min="5" max="5" width="9.42578125" hidden="1" customWidth="1"/>
    <col min="6" max="16" width="5.7109375" customWidth="1"/>
  </cols>
  <sheetData>
    <row r="1" spans="1:16" ht="15.75">
      <c r="G1" s="34"/>
      <c r="H1" s="34"/>
      <c r="L1" s="40" t="s">
        <v>71</v>
      </c>
      <c r="M1" s="41"/>
      <c r="N1" s="41"/>
      <c r="O1" s="41"/>
      <c r="P1" s="41"/>
    </row>
    <row r="2" spans="1:16" ht="15.75">
      <c r="G2" s="34"/>
      <c r="H2" s="34"/>
      <c r="L2" s="40" t="s">
        <v>68</v>
      </c>
      <c r="M2" s="41"/>
      <c r="N2" s="41"/>
      <c r="O2" s="41"/>
      <c r="P2" s="41"/>
    </row>
    <row r="3" spans="1:16" s="29" customFormat="1" ht="15.75">
      <c r="C3" s="30"/>
      <c r="F3" s="35"/>
      <c r="G3" s="36"/>
      <c r="H3" s="37"/>
      <c r="I3" s="28"/>
      <c r="L3" s="42" t="s">
        <v>66</v>
      </c>
    </row>
    <row r="4" spans="1:16" s="43" customFormat="1" ht="38.25" customHeight="1">
      <c r="A4" s="63" t="s">
        <v>70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16" ht="205.5" customHeight="1">
      <c r="A5" s="1" t="s">
        <v>67</v>
      </c>
      <c r="B5" s="1" t="s">
        <v>0</v>
      </c>
      <c r="C5" s="1" t="s">
        <v>1</v>
      </c>
      <c r="D5" s="1" t="s">
        <v>2</v>
      </c>
      <c r="E5" s="1" t="s">
        <v>3</v>
      </c>
      <c r="F5" s="44" t="s">
        <v>30</v>
      </c>
      <c r="G5" s="44" t="s">
        <v>31</v>
      </c>
      <c r="H5" s="44" t="s">
        <v>32</v>
      </c>
      <c r="I5" s="44" t="s">
        <v>33</v>
      </c>
      <c r="J5" s="44" t="s">
        <v>34</v>
      </c>
      <c r="K5" s="44" t="s">
        <v>35</v>
      </c>
      <c r="L5" s="44" t="s">
        <v>36</v>
      </c>
      <c r="M5" s="44" t="s">
        <v>37</v>
      </c>
      <c r="N5" s="44" t="s">
        <v>38</v>
      </c>
      <c r="O5" s="44" t="s">
        <v>39</v>
      </c>
      <c r="P5" s="45" t="s">
        <v>40</v>
      </c>
    </row>
    <row r="6" spans="1:16" ht="36">
      <c r="A6" s="46">
        <v>1</v>
      </c>
      <c r="B6" s="47" t="s">
        <v>41</v>
      </c>
      <c r="C6" s="47" t="s">
        <v>42</v>
      </c>
      <c r="D6" s="46" t="s">
        <v>43</v>
      </c>
      <c r="E6" s="46" t="s">
        <v>44</v>
      </c>
      <c r="F6" s="1"/>
      <c r="G6" s="1"/>
      <c r="H6" s="1"/>
      <c r="I6" s="1"/>
      <c r="J6" s="1"/>
      <c r="K6" s="1"/>
      <c r="L6" s="1"/>
      <c r="M6" s="1"/>
      <c r="N6" s="1"/>
      <c r="O6" s="1"/>
      <c r="P6" s="1">
        <f>SUM(F6:O6)</f>
        <v>0</v>
      </c>
    </row>
    <row r="7" spans="1:16">
      <c r="A7" s="46">
        <v>2</v>
      </c>
      <c r="B7" s="47" t="s">
        <v>45</v>
      </c>
      <c r="C7" s="47" t="s">
        <v>46</v>
      </c>
      <c r="D7" s="46" t="s">
        <v>43</v>
      </c>
      <c r="E7" s="46" t="s">
        <v>44</v>
      </c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ref="P7:P35" si="0">SUM(F7:O7)</f>
        <v>0</v>
      </c>
    </row>
    <row r="8" spans="1:16">
      <c r="A8" s="46">
        <v>3</v>
      </c>
      <c r="B8" s="47" t="s">
        <v>47</v>
      </c>
      <c r="C8" s="47" t="s">
        <v>46</v>
      </c>
      <c r="D8" s="46" t="s">
        <v>48</v>
      </c>
      <c r="E8" s="46" t="s">
        <v>44</v>
      </c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0</v>
      </c>
    </row>
    <row r="9" spans="1:16">
      <c r="A9" s="46">
        <v>4</v>
      </c>
      <c r="B9" s="47" t="s">
        <v>47</v>
      </c>
      <c r="C9" s="47" t="s">
        <v>46</v>
      </c>
      <c r="D9" s="46" t="s">
        <v>49</v>
      </c>
      <c r="E9" s="46" t="s">
        <v>44</v>
      </c>
      <c r="F9" s="1"/>
      <c r="G9" s="1"/>
      <c r="H9" s="1"/>
      <c r="I9" s="1"/>
      <c r="J9" s="1"/>
      <c r="K9" s="1"/>
      <c r="L9" s="1"/>
      <c r="M9" s="1"/>
      <c r="N9" s="1">
        <v>1</v>
      </c>
      <c r="O9" s="1"/>
      <c r="P9" s="1">
        <f t="shared" si="0"/>
        <v>1</v>
      </c>
    </row>
    <row r="10" spans="1:16">
      <c r="A10" s="46">
        <v>5</v>
      </c>
      <c r="B10" s="47" t="s">
        <v>47</v>
      </c>
      <c r="C10" s="47" t="s">
        <v>46</v>
      </c>
      <c r="D10" s="46" t="s">
        <v>50</v>
      </c>
      <c r="E10" s="46" t="s">
        <v>44</v>
      </c>
      <c r="F10" s="1"/>
      <c r="G10" s="1"/>
      <c r="H10" s="1">
        <v>1</v>
      </c>
      <c r="I10" s="1"/>
      <c r="J10" s="1"/>
      <c r="K10" s="1"/>
      <c r="L10" s="1"/>
      <c r="M10" s="1"/>
      <c r="N10" s="1"/>
      <c r="O10" s="1"/>
      <c r="P10" s="1">
        <f t="shared" si="0"/>
        <v>1</v>
      </c>
    </row>
    <row r="11" spans="1:16" ht="24">
      <c r="A11" s="46">
        <v>6</v>
      </c>
      <c r="B11" s="47" t="s">
        <v>47</v>
      </c>
      <c r="C11" s="47" t="s">
        <v>51</v>
      </c>
      <c r="D11" s="46" t="s">
        <v>43</v>
      </c>
      <c r="E11" s="46" t="s">
        <v>44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0</v>
      </c>
    </row>
    <row r="12" spans="1:16" ht="24">
      <c r="A12" s="46">
        <v>7</v>
      </c>
      <c r="B12" s="47" t="s">
        <v>47</v>
      </c>
      <c r="C12" s="47" t="s">
        <v>51</v>
      </c>
      <c r="D12" s="46" t="s">
        <v>48</v>
      </c>
      <c r="E12" s="46" t="s">
        <v>44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f t="shared" si="0"/>
        <v>0</v>
      </c>
    </row>
    <row r="13" spans="1:16" ht="24">
      <c r="A13" s="46">
        <v>8</v>
      </c>
      <c r="B13" s="47" t="s">
        <v>47</v>
      </c>
      <c r="C13" s="47" t="s">
        <v>51</v>
      </c>
      <c r="D13" s="46" t="s">
        <v>49</v>
      </c>
      <c r="E13" s="46" t="s">
        <v>44</v>
      </c>
      <c r="F13" s="1"/>
      <c r="G13" s="1"/>
      <c r="H13" s="1"/>
      <c r="I13" s="1"/>
      <c r="J13" s="1"/>
      <c r="K13" s="1"/>
      <c r="L13" s="1"/>
      <c r="M13" s="1"/>
      <c r="N13" s="1">
        <v>1</v>
      </c>
      <c r="O13" s="1"/>
      <c r="P13" s="1">
        <f t="shared" si="0"/>
        <v>1</v>
      </c>
    </row>
    <row r="14" spans="1:16" ht="24">
      <c r="A14" s="46">
        <v>9</v>
      </c>
      <c r="B14" s="47" t="s">
        <v>47</v>
      </c>
      <c r="C14" s="47" t="s">
        <v>51</v>
      </c>
      <c r="D14" s="46" t="s">
        <v>50</v>
      </c>
      <c r="E14" s="46" t="s">
        <v>44</v>
      </c>
      <c r="F14" s="1"/>
      <c r="G14" s="1"/>
      <c r="H14" s="1">
        <v>1</v>
      </c>
      <c r="I14" s="1"/>
      <c r="J14" s="1"/>
      <c r="K14" s="1"/>
      <c r="L14" s="1"/>
      <c r="M14" s="1"/>
      <c r="N14" s="1"/>
      <c r="O14" s="1"/>
      <c r="P14" s="1">
        <f t="shared" si="0"/>
        <v>1</v>
      </c>
    </row>
    <row r="15" spans="1:16" ht="24">
      <c r="A15" s="46">
        <v>10</v>
      </c>
      <c r="B15" s="47" t="s">
        <v>52</v>
      </c>
      <c r="C15" s="47" t="s">
        <v>53</v>
      </c>
      <c r="D15" s="46" t="s">
        <v>43</v>
      </c>
      <c r="E15" s="46" t="s">
        <v>44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f t="shared" si="0"/>
        <v>0</v>
      </c>
    </row>
    <row r="16" spans="1:16" ht="24">
      <c r="A16" s="46">
        <v>11</v>
      </c>
      <c r="B16" s="47" t="s">
        <v>52</v>
      </c>
      <c r="C16" s="47" t="s">
        <v>53</v>
      </c>
      <c r="D16" s="46" t="s">
        <v>48</v>
      </c>
      <c r="E16" s="46" t="s">
        <v>44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 t="shared" si="0"/>
        <v>0</v>
      </c>
    </row>
    <row r="17" spans="1:16" ht="24">
      <c r="A17" s="46">
        <v>12</v>
      </c>
      <c r="B17" s="47" t="s">
        <v>52</v>
      </c>
      <c r="C17" s="47" t="s">
        <v>53</v>
      </c>
      <c r="D17" s="46" t="s">
        <v>49</v>
      </c>
      <c r="E17" s="46" t="s">
        <v>44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si="0"/>
        <v>0</v>
      </c>
    </row>
    <row r="18" spans="1:16" ht="24">
      <c r="A18" s="46">
        <v>13</v>
      </c>
      <c r="B18" s="47" t="s">
        <v>52</v>
      </c>
      <c r="C18" s="47" t="s">
        <v>53</v>
      </c>
      <c r="D18" s="46" t="s">
        <v>50</v>
      </c>
      <c r="E18" s="46" t="s">
        <v>44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0"/>
        <v>0</v>
      </c>
    </row>
    <row r="19" spans="1:16" ht="24">
      <c r="A19" s="46">
        <v>14</v>
      </c>
      <c r="B19" s="47" t="s">
        <v>54</v>
      </c>
      <c r="C19" s="48" t="s">
        <v>55</v>
      </c>
      <c r="D19" s="46" t="s">
        <v>43</v>
      </c>
      <c r="E19" s="46" t="s">
        <v>44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0"/>
        <v>0</v>
      </c>
    </row>
    <row r="20" spans="1:16" ht="24">
      <c r="A20" s="46">
        <v>15</v>
      </c>
      <c r="B20" s="47" t="s">
        <v>54</v>
      </c>
      <c r="C20" s="48" t="s">
        <v>55</v>
      </c>
      <c r="D20" s="46" t="s">
        <v>48</v>
      </c>
      <c r="E20" s="46" t="s">
        <v>44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0"/>
        <v>0</v>
      </c>
    </row>
    <row r="21" spans="1:16" ht="24">
      <c r="A21" s="46">
        <v>16</v>
      </c>
      <c r="B21" s="47" t="s">
        <v>54</v>
      </c>
      <c r="C21" s="48" t="s">
        <v>55</v>
      </c>
      <c r="D21" s="46" t="s">
        <v>49</v>
      </c>
      <c r="E21" s="46" t="s">
        <v>44</v>
      </c>
      <c r="F21" s="1"/>
      <c r="G21" s="1"/>
      <c r="H21" s="1"/>
      <c r="I21" s="1"/>
      <c r="J21" s="1"/>
      <c r="K21" s="1"/>
      <c r="L21" s="1"/>
      <c r="M21" s="1"/>
      <c r="N21" s="1">
        <v>1</v>
      </c>
      <c r="O21" s="1"/>
      <c r="P21" s="1">
        <f t="shared" si="0"/>
        <v>1</v>
      </c>
    </row>
    <row r="22" spans="1:16" ht="24">
      <c r="A22" s="46">
        <v>17</v>
      </c>
      <c r="B22" s="47" t="s">
        <v>54</v>
      </c>
      <c r="C22" s="48" t="s">
        <v>55</v>
      </c>
      <c r="D22" s="46" t="s">
        <v>50</v>
      </c>
      <c r="E22" s="46" t="s">
        <v>44</v>
      </c>
      <c r="F22" s="1"/>
      <c r="G22" s="1"/>
      <c r="H22" s="1">
        <v>1</v>
      </c>
      <c r="I22" s="1"/>
      <c r="J22" s="1"/>
      <c r="K22" s="1"/>
      <c r="L22" s="1"/>
      <c r="M22" s="1"/>
      <c r="N22" s="1"/>
      <c r="O22" s="1"/>
      <c r="P22" s="1">
        <f t="shared" si="0"/>
        <v>1</v>
      </c>
    </row>
    <row r="23" spans="1:16" ht="24">
      <c r="A23" s="46">
        <v>18</v>
      </c>
      <c r="B23" s="48" t="s">
        <v>56</v>
      </c>
      <c r="C23" s="48" t="s">
        <v>57</v>
      </c>
      <c r="D23" s="49">
        <v>1</v>
      </c>
      <c r="E23" s="50" t="s">
        <v>44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f t="shared" si="0"/>
        <v>0</v>
      </c>
    </row>
    <row r="24" spans="1:16" ht="24">
      <c r="A24" s="46">
        <v>19</v>
      </c>
      <c r="B24" s="48" t="s">
        <v>56</v>
      </c>
      <c r="C24" s="48" t="s">
        <v>57</v>
      </c>
      <c r="D24" s="49">
        <v>2</v>
      </c>
      <c r="E24" s="50" t="s">
        <v>44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>
        <f t="shared" si="0"/>
        <v>0</v>
      </c>
    </row>
    <row r="25" spans="1:16" ht="24">
      <c r="A25" s="46">
        <v>20</v>
      </c>
      <c r="B25" s="48" t="s">
        <v>56</v>
      </c>
      <c r="C25" s="48" t="s">
        <v>57</v>
      </c>
      <c r="D25" s="49">
        <v>3</v>
      </c>
      <c r="E25" s="50" t="s">
        <v>44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f t="shared" si="0"/>
        <v>0</v>
      </c>
    </row>
    <row r="26" spans="1:16" ht="24">
      <c r="A26" s="46">
        <v>21</v>
      </c>
      <c r="B26" s="48" t="s">
        <v>56</v>
      </c>
      <c r="C26" s="48" t="s">
        <v>57</v>
      </c>
      <c r="D26" s="49">
        <v>4</v>
      </c>
      <c r="E26" s="50" t="s">
        <v>44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f t="shared" si="0"/>
        <v>0</v>
      </c>
    </row>
    <row r="27" spans="1:16">
      <c r="A27" s="46">
        <v>22</v>
      </c>
      <c r="B27" s="48" t="s">
        <v>58</v>
      </c>
      <c r="C27" s="47" t="s">
        <v>59</v>
      </c>
      <c r="D27" s="49">
        <v>1</v>
      </c>
      <c r="E27" s="46" t="s">
        <v>44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f t="shared" si="0"/>
        <v>0</v>
      </c>
    </row>
    <row r="28" spans="1:16">
      <c r="A28" s="46">
        <v>23</v>
      </c>
      <c r="B28" s="48" t="s">
        <v>58</v>
      </c>
      <c r="C28" s="47" t="s">
        <v>59</v>
      </c>
      <c r="D28" s="49">
        <v>2</v>
      </c>
      <c r="E28" s="46" t="s">
        <v>44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>
        <f t="shared" si="0"/>
        <v>0</v>
      </c>
    </row>
    <row r="29" spans="1:16">
      <c r="A29" s="46">
        <v>24</v>
      </c>
      <c r="B29" s="48" t="s">
        <v>58</v>
      </c>
      <c r="C29" s="47" t="s">
        <v>59</v>
      </c>
      <c r="D29" s="49">
        <v>3</v>
      </c>
      <c r="E29" s="46" t="s">
        <v>44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f t="shared" si="0"/>
        <v>0</v>
      </c>
    </row>
    <row r="30" spans="1:16">
      <c r="A30" s="46">
        <v>25</v>
      </c>
      <c r="B30" s="48" t="s">
        <v>58</v>
      </c>
      <c r="C30" s="47" t="s">
        <v>59</v>
      </c>
      <c r="D30" s="49">
        <v>4</v>
      </c>
      <c r="E30" s="46" t="s">
        <v>44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>
        <f t="shared" si="0"/>
        <v>0</v>
      </c>
    </row>
    <row r="31" spans="1:16">
      <c r="A31" s="46">
        <v>26</v>
      </c>
      <c r="B31" s="51" t="s">
        <v>60</v>
      </c>
      <c r="C31" s="47" t="s">
        <v>61</v>
      </c>
      <c r="D31" s="49">
        <v>1</v>
      </c>
      <c r="E31" s="46" t="s">
        <v>44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f t="shared" si="0"/>
        <v>0</v>
      </c>
    </row>
    <row r="32" spans="1:16">
      <c r="A32" s="46">
        <v>27</v>
      </c>
      <c r="B32" s="51" t="s">
        <v>60</v>
      </c>
      <c r="C32" s="47" t="s">
        <v>61</v>
      </c>
      <c r="D32" s="49">
        <v>2</v>
      </c>
      <c r="E32" s="46" t="s">
        <v>44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f t="shared" si="0"/>
        <v>0</v>
      </c>
    </row>
    <row r="33" spans="1:16">
      <c r="A33" s="46">
        <v>28</v>
      </c>
      <c r="B33" s="51" t="s">
        <v>60</v>
      </c>
      <c r="C33" s="47" t="s">
        <v>61</v>
      </c>
      <c r="D33" s="49">
        <v>3</v>
      </c>
      <c r="E33" s="46" t="s">
        <v>44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f t="shared" si="0"/>
        <v>0</v>
      </c>
    </row>
    <row r="34" spans="1:16">
      <c r="A34" s="46">
        <v>29</v>
      </c>
      <c r="B34" s="51" t="s">
        <v>60</v>
      </c>
      <c r="C34" s="47" t="s">
        <v>61</v>
      </c>
      <c r="D34" s="49">
        <v>4</v>
      </c>
      <c r="E34" s="46" t="s">
        <v>44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>
        <f t="shared" si="0"/>
        <v>0</v>
      </c>
    </row>
    <row r="35" spans="1:16" ht="24">
      <c r="A35" s="52">
        <v>30</v>
      </c>
      <c r="B35" s="53" t="s">
        <v>62</v>
      </c>
      <c r="C35" s="54" t="s">
        <v>63</v>
      </c>
      <c r="D35" s="52" t="s">
        <v>64</v>
      </c>
      <c r="E35" s="52" t="s">
        <v>44</v>
      </c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1">
        <f t="shared" si="0"/>
        <v>0</v>
      </c>
    </row>
    <row r="36" spans="1:16">
      <c r="A36" s="56"/>
      <c r="B36" s="57" t="s">
        <v>65</v>
      </c>
      <c r="C36" s="56"/>
      <c r="D36" s="56"/>
      <c r="E36" s="56"/>
      <c r="F36" s="58">
        <f t="shared" ref="F36:O36" si="1">SUM(F6:F35)</f>
        <v>0</v>
      </c>
      <c r="G36" s="58">
        <f t="shared" si="1"/>
        <v>0</v>
      </c>
      <c r="H36" s="58">
        <f t="shared" si="1"/>
        <v>3</v>
      </c>
      <c r="I36" s="58">
        <f t="shared" si="1"/>
        <v>0</v>
      </c>
      <c r="J36" s="58">
        <f t="shared" si="1"/>
        <v>0</v>
      </c>
      <c r="K36" s="58">
        <f t="shared" si="1"/>
        <v>0</v>
      </c>
      <c r="L36" s="58">
        <f t="shared" si="1"/>
        <v>0</v>
      </c>
      <c r="M36" s="58">
        <f t="shared" si="1"/>
        <v>0</v>
      </c>
      <c r="N36" s="58">
        <f t="shared" si="1"/>
        <v>3</v>
      </c>
      <c r="O36" s="58">
        <f t="shared" si="1"/>
        <v>0</v>
      </c>
      <c r="P36" s="59">
        <f>SUM(P6:P35)</f>
        <v>6</v>
      </c>
    </row>
    <row r="39" spans="1:16" ht="16.5">
      <c r="B39" s="61"/>
      <c r="C39" s="61"/>
      <c r="D39" s="61"/>
      <c r="E39" s="61"/>
      <c r="L39" s="61"/>
      <c r="M39" s="61"/>
      <c r="N39" s="61"/>
      <c r="O39" s="61"/>
      <c r="P39" s="61"/>
    </row>
    <row r="40" spans="1:16" ht="16.5">
      <c r="B40" s="38"/>
      <c r="C40" s="38"/>
      <c r="D40" s="38"/>
      <c r="E40" s="38"/>
      <c r="L40" s="38"/>
      <c r="M40" s="38"/>
      <c r="N40" s="38"/>
      <c r="O40" s="38"/>
      <c r="P40" s="38"/>
    </row>
    <row r="41" spans="1:16" ht="16.5">
      <c r="B41" s="61"/>
      <c r="C41" s="61"/>
      <c r="D41" s="61"/>
      <c r="E41" s="61"/>
      <c r="L41" s="61"/>
      <c r="M41" s="61"/>
      <c r="N41" s="61"/>
      <c r="O41" s="61"/>
      <c r="P41" s="61"/>
    </row>
    <row r="42" spans="1:16" ht="16.5">
      <c r="B42" s="61"/>
      <c r="C42" s="61"/>
      <c r="D42" s="61"/>
      <c r="E42" s="61"/>
      <c r="L42" s="61"/>
      <c r="M42" s="61"/>
      <c r="N42" s="61"/>
      <c r="O42" s="61"/>
      <c r="P42" s="61"/>
    </row>
    <row r="43" spans="1:16">
      <c r="B43" s="29"/>
      <c r="C43" s="29"/>
      <c r="D43" s="29"/>
      <c r="E43" s="29"/>
      <c r="L43" s="29"/>
      <c r="M43" s="29"/>
      <c r="N43" s="29"/>
      <c r="O43" s="29"/>
      <c r="P43" s="29"/>
    </row>
    <row r="44" spans="1:16" ht="16.5">
      <c r="B44" s="61"/>
      <c r="C44" s="61"/>
      <c r="D44" s="61"/>
      <c r="E44" s="61"/>
      <c r="L44" s="29"/>
      <c r="M44" s="29"/>
      <c r="N44" s="29"/>
      <c r="O44" s="29"/>
      <c r="P44" s="29"/>
    </row>
    <row r="45" spans="1:16" ht="16.5">
      <c r="B45" s="61"/>
      <c r="C45" s="61"/>
      <c r="D45" s="61"/>
      <c r="E45" s="61"/>
      <c r="L45" s="61"/>
      <c r="M45" s="61"/>
      <c r="N45" s="61"/>
      <c r="O45" s="61"/>
      <c r="P45" s="61"/>
    </row>
    <row r="46" spans="1:16" ht="16.5">
      <c r="B46" s="61"/>
      <c r="C46" s="61"/>
      <c r="D46" s="61"/>
      <c r="E46" s="61"/>
      <c r="L46" s="61"/>
      <c r="M46" s="61"/>
      <c r="N46" s="61"/>
      <c r="O46" s="61"/>
      <c r="P46" s="61"/>
    </row>
    <row r="47" spans="1:16" ht="16.5">
      <c r="B47" s="61"/>
      <c r="C47" s="61"/>
      <c r="D47" s="61"/>
      <c r="E47" s="61"/>
      <c r="L47" s="61"/>
      <c r="M47" s="61"/>
      <c r="N47" s="61"/>
      <c r="O47" s="61"/>
      <c r="P47" s="61"/>
    </row>
  </sheetData>
  <mergeCells count="14">
    <mergeCell ref="A4:P4"/>
    <mergeCell ref="B47:E47"/>
    <mergeCell ref="L39:P39"/>
    <mergeCell ref="L41:P41"/>
    <mergeCell ref="L42:P42"/>
    <mergeCell ref="L45:P45"/>
    <mergeCell ref="L46:P46"/>
    <mergeCell ref="L47:P47"/>
    <mergeCell ref="B39:E39"/>
    <mergeCell ref="B41:E41"/>
    <mergeCell ref="B42:E42"/>
    <mergeCell ref="B44:E44"/>
    <mergeCell ref="B45:E45"/>
    <mergeCell ref="B46:E4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РОО</vt:lpstr>
      <vt:lpstr>РГОУ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obrazov25</cp:lastModifiedBy>
  <cp:lastPrinted>2012-05-11T07:18:51Z</cp:lastPrinted>
  <dcterms:created xsi:type="dcterms:W3CDTF">2012-05-04T06:15:39Z</dcterms:created>
  <dcterms:modified xsi:type="dcterms:W3CDTF">2012-05-14T06:19:58Z</dcterms:modified>
</cp:coreProperties>
</file>