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525" activeTab="0"/>
  </bookViews>
  <sheets>
    <sheet name="9" sheetId="1" r:id="rId1"/>
    <sheet name="10" sheetId="2" r:id="rId2"/>
    <sheet name="11" sheetId="3" r:id="rId3"/>
  </sheets>
  <definedNames>
    <definedName name="_xlnm._FilterDatabase" localSheetId="0" hidden="1">'9'!$A$11:$H$35</definedName>
  </definedNames>
  <calcPr fullCalcOnLoad="1"/>
</workbook>
</file>

<file path=xl/sharedStrings.xml><?xml version="1.0" encoding="utf-8"?>
<sst xmlns="http://schemas.openxmlformats.org/spreadsheetml/2006/main" count="523" uniqueCount="331">
  <si>
    <t>Класс</t>
  </si>
  <si>
    <t>№</t>
  </si>
  <si>
    <t>шифр</t>
  </si>
  <si>
    <t>Ф.И.О. участника</t>
  </si>
  <si>
    <t>район/город</t>
  </si>
  <si>
    <t>Образовательное учреждение</t>
  </si>
  <si>
    <t>Ф.И.О. наставника</t>
  </si>
  <si>
    <t>Задание 1</t>
  </si>
  <si>
    <t>Задание 2</t>
  </si>
  <si>
    <t>Задание 3</t>
  </si>
  <si>
    <t>Задание 4</t>
  </si>
  <si>
    <t>Задание 5</t>
  </si>
  <si>
    <t>Сумма баллов</t>
  </si>
  <si>
    <t>Результат</t>
  </si>
  <si>
    <r>
      <rPr>
        <sz val="10"/>
        <rFont val="Times New Roman"/>
        <family val="1"/>
      </rPr>
      <t>Место проведения</t>
    </r>
    <r>
      <rPr>
        <b/>
        <sz val="10"/>
        <rFont val="Times New Roman"/>
        <family val="1"/>
      </rPr>
      <t xml:space="preserve"> ЧУВАШСКАЯ РЕСПУБЛИКА, г. ЧЕБОКСАРЫ</t>
    </r>
  </si>
  <si>
    <t>Задание 6</t>
  </si>
  <si>
    <r>
      <t xml:space="preserve">Председатель жюри - </t>
    </r>
    <r>
      <rPr>
        <sz val="10"/>
        <rFont val="Times New Roman"/>
        <family val="1"/>
      </rPr>
      <t xml:space="preserve"> Лысова Ирина Владимировна, старший преподаватель кафедры общей и теоретической физики ФГБОУ ВПО "ЧГПУ им. И.Я.Яковлева" </t>
    </r>
  </si>
  <si>
    <t>Протокол заседания жюри III (регионального) этапа Всероссийской олимпиады школьников по искуству (астрономия) 2011-2012 г. (11 класс)</t>
  </si>
  <si>
    <t>Степанов Антон Викторович - аспирант кафедры общей и теоретической физики ФГБОУ ВПО "ЧГПУ им. И.Я. Яковлева"</t>
  </si>
  <si>
    <t>Самсонов Алексей Михайлович - аспирант кафедры общей и теоретической физики ФГБОУ ВПО "ЧГПУ им. И.Я. Яковлева"</t>
  </si>
  <si>
    <t>Протокол заседания жюри III (регионального) этапа Всероссийской олимпиады школьников по астрономии 2011-2012 г. (9 класс)</t>
  </si>
  <si>
    <t xml:space="preserve"> Лысова Ирина Владимировна</t>
  </si>
  <si>
    <t>Алексеев Валерий Васильевич</t>
  </si>
  <si>
    <t xml:space="preserve">Сытин Василий Григорьевич </t>
  </si>
  <si>
    <t>Степанов Антон Викторович</t>
  </si>
  <si>
    <t>Самсонов Алексей Михайлович</t>
  </si>
  <si>
    <t>Количество участников: 24</t>
  </si>
  <si>
    <t>Протокол заседания жюри III (регионального) этапа Всероссийской олимпиады школьников по астрономии 2011-2012 г. (10 класс)</t>
  </si>
  <si>
    <t>Количество участников: 30</t>
  </si>
  <si>
    <t>Количество участников: 27</t>
  </si>
  <si>
    <t>А-9-08</t>
  </si>
  <si>
    <t>г. Чебоксары</t>
  </si>
  <si>
    <t xml:space="preserve">МБОУ "Лицей № 4" </t>
  </si>
  <si>
    <t>Бутина Елена Валерьевна</t>
  </si>
  <si>
    <t>А-9-22</t>
  </si>
  <si>
    <t>Воробьева Евгения Юрьевна</t>
  </si>
  <si>
    <t>г. Новочебоксарск</t>
  </si>
  <si>
    <t xml:space="preserve">МБОУ "Гимназия № 6" </t>
  </si>
  <si>
    <t>Данилова Галина Александровна</t>
  </si>
  <si>
    <t>А-9-05</t>
  </si>
  <si>
    <t>Яковлев Антон Андреевич</t>
  </si>
  <si>
    <t>Иванов Юрий Яковлевич</t>
  </si>
  <si>
    <t>А-9-10</t>
  </si>
  <si>
    <t>Тикинева Ирина Юрьевна</t>
  </si>
  <si>
    <t>Вурнарский</t>
  </si>
  <si>
    <t>МБОУ "Вурнарская СОШ №1"</t>
  </si>
  <si>
    <t>Феофанов Юрий Алексндрович</t>
  </si>
  <si>
    <t>А-9-21</t>
  </si>
  <si>
    <t>Тихонов Владимир Олегович</t>
  </si>
  <si>
    <t>Красноармейский</t>
  </si>
  <si>
    <t>МБОУ "Траковская СОШ"</t>
  </si>
  <si>
    <t>Спасова Валентина Петровна</t>
  </si>
  <si>
    <t>А-9-15</t>
  </si>
  <si>
    <t>Курбанов Алексей Владимирович</t>
  </si>
  <si>
    <t>А-9-04</t>
  </si>
  <si>
    <t>Захаров Александр Константинович</t>
  </si>
  <si>
    <t>Цивильский</t>
  </si>
  <si>
    <t>МБОУ "СОШ п.Опытный"</t>
  </si>
  <si>
    <t>Никонов Юрий Дмитриевич</t>
  </si>
  <si>
    <t>А-9-09</t>
  </si>
  <si>
    <t>Перевалова Екатерина Алексеевна</t>
  </si>
  <si>
    <t>призер</t>
  </si>
  <si>
    <t>А-9-12</t>
  </si>
  <si>
    <t>Лобов Дмитрий Витальевич</t>
  </si>
  <si>
    <t>Красночетайский</t>
  </si>
  <si>
    <t>МБОУ "Штанашская ООШ"</t>
  </si>
  <si>
    <t>Петрейкин Михаил Николаевич</t>
  </si>
  <si>
    <t>А-9-17</t>
  </si>
  <si>
    <t>Назаров Дмитрий Игоревич</t>
  </si>
  <si>
    <t>Батыревский</t>
  </si>
  <si>
    <t>МБОУ "Батыревская СОШ №1"</t>
  </si>
  <si>
    <t>Падисова Елена Николаевна</t>
  </si>
  <si>
    <t>А-9-23</t>
  </si>
  <si>
    <t>Яковлев Федор Николаевич</t>
  </si>
  <si>
    <t xml:space="preserve">МБОУ "СОШ № 17" </t>
  </si>
  <si>
    <t>Степанова Людмила Михайловна</t>
  </si>
  <si>
    <t>А-9-18</t>
  </si>
  <si>
    <t>Прокопьева Ангелина Сергеевна</t>
  </si>
  <si>
    <t>Чебоксарский</t>
  </si>
  <si>
    <t xml:space="preserve">МОУ "Кугесьская СОШ №1" </t>
  </si>
  <si>
    <t>Иванов Константин Иванович</t>
  </si>
  <si>
    <t>А-9-03</t>
  </si>
  <si>
    <t>Кузьмина Олеся Михайловна</t>
  </si>
  <si>
    <t>Урмарский</t>
  </si>
  <si>
    <t xml:space="preserve">МБОУ "Шигалинская ООШ" </t>
  </si>
  <si>
    <t>Шамукова Альбина Николаевна</t>
  </si>
  <si>
    <t>А-9-14</t>
  </si>
  <si>
    <t>Баушева Дарья Климентовна</t>
  </si>
  <si>
    <t xml:space="preserve">МАОУ СОШ № 40» </t>
  </si>
  <si>
    <t>Творогова Надежда Петровна</t>
  </si>
  <si>
    <t>А-9-02</t>
  </si>
  <si>
    <t>Анисимова Луиза Вадимовна</t>
  </si>
  <si>
    <t>Шумерлинский</t>
  </si>
  <si>
    <t>МБОУ "Шумерлинская СОШ"</t>
  </si>
  <si>
    <t>Сыбатова Валентина Михайловна</t>
  </si>
  <si>
    <t>А-9-06</t>
  </si>
  <si>
    <t>Николаева Валентина Николаевна</t>
  </si>
  <si>
    <t>Канашский</t>
  </si>
  <si>
    <t>Ефимов Владимир Васильевич</t>
  </si>
  <si>
    <t>А-9-24</t>
  </si>
  <si>
    <t>Федоров Евгений Владимирович</t>
  </si>
  <si>
    <t>Беляков Евгений Николаевич</t>
  </si>
  <si>
    <t>А-9-07</t>
  </si>
  <si>
    <t>Лукова Алина Николаевна</t>
  </si>
  <si>
    <t>Комсомольский</t>
  </si>
  <si>
    <t xml:space="preserve">МБОУ "Нижнетимерчеевская ООШ" </t>
  </si>
  <si>
    <t>Кириллов Вячеслав Иванович</t>
  </si>
  <si>
    <t>А-9-11</t>
  </si>
  <si>
    <t>Столярова Елена Андриановна</t>
  </si>
  <si>
    <t>Шемуршинский</t>
  </si>
  <si>
    <t>МБОУ "Карабай-Шемуршинская  СОШ"</t>
  </si>
  <si>
    <t>Андреева Роза Сергеевна</t>
  </si>
  <si>
    <t>А-9-13</t>
  </si>
  <si>
    <t xml:space="preserve">Матвеев Алексей Юрьевич </t>
  </si>
  <si>
    <t>Мариинско-Посадский</t>
  </si>
  <si>
    <t>МОУ "Бичуринская ООШ"</t>
  </si>
  <si>
    <t>Арсентьев Олег Валерьевич</t>
  </si>
  <si>
    <t>А-9-16</t>
  </si>
  <si>
    <t>Андреев Сергей Константинович</t>
  </si>
  <si>
    <t>Ибресинский</t>
  </si>
  <si>
    <t>МБОУ "Чуваштимяшская СОШ"</t>
  </si>
  <si>
    <t>Хуснетдинов Энвер Рахимзянович</t>
  </si>
  <si>
    <t>А-9-19</t>
  </si>
  <si>
    <t>Соколов Павел Сергеевич</t>
  </si>
  <si>
    <t>Моргаушский</t>
  </si>
  <si>
    <t xml:space="preserve">МБОУ "Большесундырская СОШ" </t>
  </si>
  <si>
    <t>Максимов Юрий Алексеевич</t>
  </si>
  <si>
    <t>А-9-01</t>
  </si>
  <si>
    <t>Удяков Дмитрий Сергеевич</t>
  </si>
  <si>
    <t>МБОУ "Кугесьский лицей"</t>
  </si>
  <si>
    <t>Свинцов Леонид Васильевич</t>
  </si>
  <si>
    <t>А-9-20</t>
  </si>
  <si>
    <t>Ожогин Сергей Игоревич</t>
  </si>
  <si>
    <t>г. Алатырь</t>
  </si>
  <si>
    <t>Никитина Татьяна Степановна</t>
  </si>
  <si>
    <t>Львов Кирилл Вячеславович</t>
  </si>
  <si>
    <t>МБОУ "Национальный лицей-интернат им. Г.С.Лебедева"</t>
  </si>
  <si>
    <t>А-10-07</t>
  </si>
  <si>
    <t>Нягин Павел Владимирович</t>
  </si>
  <si>
    <t>Яльчикский</t>
  </si>
  <si>
    <t>МБОУ "Яльчикская СОШ"</t>
  </si>
  <si>
    <t>Данилов Алексей Ардалионович</t>
  </si>
  <si>
    <t>А-10-22</t>
  </si>
  <si>
    <t>Лаврентьев Александр Анатольевич</t>
  </si>
  <si>
    <t>МБОУ "Гимназия №5"</t>
  </si>
  <si>
    <t>Горбенко Валерий Викторович</t>
  </si>
  <si>
    <t>А-10-15</t>
  </si>
  <si>
    <t>Александров Сергей Витальевич</t>
  </si>
  <si>
    <t>МБОУ "Лицей № 44"</t>
  </si>
  <si>
    <t>Дельцов Виктор Павлович</t>
  </si>
  <si>
    <t>А-10-18</t>
  </si>
  <si>
    <t>Тварнова Юлия Павловна</t>
  </si>
  <si>
    <t>А-10-20</t>
  </si>
  <si>
    <t>Васильева Дарья Владимировна</t>
  </si>
  <si>
    <t>А-10-23</t>
  </si>
  <si>
    <t>Григорьева Елена  Николаевна</t>
  </si>
  <si>
    <t>А-10-13</t>
  </si>
  <si>
    <t>Михайлов Андрей Владимирович</t>
  </si>
  <si>
    <t>МБОУ "Лицей № 18"</t>
  </si>
  <si>
    <t>Турковская Людмила Николаевна</t>
  </si>
  <si>
    <t>А-10-21</t>
  </si>
  <si>
    <t>Яковлев Алексей Николаевич</t>
  </si>
  <si>
    <t xml:space="preserve">МБОУ "СОШ №57" </t>
  </si>
  <si>
    <t>Сергеев Виталий Владимирович</t>
  </si>
  <si>
    <t>А-10-30</t>
  </si>
  <si>
    <t>Шабарин Михаил Романович</t>
  </si>
  <si>
    <t xml:space="preserve">МБОУ "Гимназия № 1" </t>
  </si>
  <si>
    <t>Бондарева Светлана Александровна</t>
  </si>
  <si>
    <t>А-10-06</t>
  </si>
  <si>
    <t>Якутов Дмитрий Анатольевич</t>
  </si>
  <si>
    <t>Ядринский</t>
  </si>
  <si>
    <t>Соколова Вероника Юрьевна</t>
  </si>
  <si>
    <t>А-10-26</t>
  </si>
  <si>
    <t>Петухов Иван Андреевич</t>
  </si>
  <si>
    <t>МАОУ "Лицей № 3"</t>
  </si>
  <si>
    <t>Спасибенко Владимир Александрович</t>
  </si>
  <si>
    <t>А-10-19</t>
  </si>
  <si>
    <t>Степанов Игорь Сергеевич</t>
  </si>
  <si>
    <t>МБОУ "Гимназия № 6"</t>
  </si>
  <si>
    <t>А-10-10</t>
  </si>
  <si>
    <t>Михайлова Полина Вячеславовна</t>
  </si>
  <si>
    <t>Янтиковский</t>
  </si>
  <si>
    <t>МБОУ "Янтиковская СОШ"</t>
  </si>
  <si>
    <t>Зайцева Светлана Ивановна</t>
  </si>
  <si>
    <t>А-10-05</t>
  </si>
  <si>
    <t>Морозов Кирилл Сергеевич</t>
  </si>
  <si>
    <t>А-10-02</t>
  </si>
  <si>
    <t>Александров Александр Анатольевич</t>
  </si>
  <si>
    <t>МБОУ "СОШ № 56"</t>
  </si>
  <si>
    <t xml:space="preserve">Пирогова Татьяна Григорьевна </t>
  </si>
  <si>
    <t>А-10-09</t>
  </si>
  <si>
    <t>Кудряшов Алексей Геннадьевич</t>
  </si>
  <si>
    <t>МБОУ "Гимназия №1"</t>
  </si>
  <si>
    <t>А-10-17</t>
  </si>
  <si>
    <t>Петров Александр Анатольевич</t>
  </si>
  <si>
    <t>МБОУ "Бичурга-Баишевская СОШ"</t>
  </si>
  <si>
    <t>Сарандаева Валентина Николаевна</t>
  </si>
  <si>
    <t>А-10-03</t>
  </si>
  <si>
    <t xml:space="preserve">Владимиров Дмитрий Александрович </t>
  </si>
  <si>
    <t>А-10-11</t>
  </si>
  <si>
    <t>Михайлова Светлана Вячеславовна</t>
  </si>
  <si>
    <t>МБОУ "Староурмарская СОШ"</t>
  </si>
  <si>
    <t>Софронова Людмила Николаевна</t>
  </si>
  <si>
    <t>А-10-24</t>
  </si>
  <si>
    <t>Медведев Владимир Альбертович</t>
  </si>
  <si>
    <t>г. Шумерля</t>
  </si>
  <si>
    <t xml:space="preserve">МБОУ "СОШ №3" </t>
  </si>
  <si>
    <t>Скороходова Галина Георгиевна</t>
  </si>
  <si>
    <t>А-10-25</t>
  </si>
  <si>
    <t>Софронов Дмитрий Александрович</t>
  </si>
  <si>
    <t>А-10-28</t>
  </si>
  <si>
    <t>Емашова Таьяна Викторовна</t>
  </si>
  <si>
    <t>МБОУ "СОШ № 9"</t>
  </si>
  <si>
    <t>Кущева Александра Владимировна</t>
  </si>
  <si>
    <t>А-10-16</t>
  </si>
  <si>
    <t>Муллина Айгуль Атласовна</t>
  </si>
  <si>
    <t>МБОУ "Чурачикская СОШ"</t>
  </si>
  <si>
    <t>Евграфова Ирина Ипатьевна</t>
  </si>
  <si>
    <t>А-10-01</t>
  </si>
  <si>
    <t>Прокопьев Илья Григорьевич</t>
  </si>
  <si>
    <t>МОУ "Краснооктябрьская СОШ"</t>
  </si>
  <si>
    <t>Яковлев Геннадий Владимирович</t>
  </si>
  <si>
    <t>А-10-04</t>
  </si>
  <si>
    <t>Егоров Артур Юрьевич</t>
  </si>
  <si>
    <t>МБОУ "СОШ № 13"</t>
  </si>
  <si>
    <t>Комиссарова Наталья Ивановна</t>
  </si>
  <si>
    <t>А-10-08</t>
  </si>
  <si>
    <t>Назаров Александр Вячеславович</t>
  </si>
  <si>
    <t>МБОУ "Красноармейская СОШ"</t>
  </si>
  <si>
    <t>Иванова Маргарита Вячеславовна</t>
  </si>
  <si>
    <t>А-10-12</t>
  </si>
  <si>
    <t>Степанов Александр Андреевич</t>
  </si>
  <si>
    <t>МБОУ "Цивильская СОШ №1"</t>
  </si>
  <si>
    <t>Езюков Леонид Романович</t>
  </si>
  <si>
    <t>А-10-14</t>
  </si>
  <si>
    <t>Иванова Мария Ивановна</t>
  </si>
  <si>
    <t>МБОУ  "Большебикшихская  СОШ"</t>
  </si>
  <si>
    <t>А-10-27</t>
  </si>
  <si>
    <t>Ильин Александр Геннадьевич</t>
  </si>
  <si>
    <t>МБОУ "Чуманкасинская СОШ" Моргаушского района Чувашской Республики</t>
  </si>
  <si>
    <t>Артемьев Юрий Алексеевич</t>
  </si>
  <si>
    <t>А-10-29</t>
  </si>
  <si>
    <t>Ефимова Карина Георгиевна</t>
  </si>
  <si>
    <t>МБОУ "Новоатайская СОШ"</t>
  </si>
  <si>
    <t>победитель</t>
  </si>
  <si>
    <t xml:space="preserve">Сытин Василий Григорьевич - начальник управления информатизации и мониторинга образования, старший преподаватель кафедры общей и теоретической физики </t>
  </si>
  <si>
    <t>ФГБОУ ВПО "ЧГПУ им. И.Я.Яковлева"</t>
  </si>
  <si>
    <t xml:space="preserve">Члены жюри: Алексеев Валерий Васильевич, проректор по учебной работе, первый проректор, доцент, кандидат физико-математических наук ФГБОУ ВПО "ЧГПУ им. И.Я.Яковлева" </t>
  </si>
  <si>
    <t>_______________________________</t>
  </si>
  <si>
    <t>МБОУ "СОШ № 37"</t>
  </si>
  <si>
    <t>МОУ "Гимназия №6 им. академика А.Н. Крылова"</t>
  </si>
  <si>
    <t>____________________________________</t>
  </si>
  <si>
    <t>А-11-09</t>
  </si>
  <si>
    <t xml:space="preserve">Александров Александр Витальевич </t>
  </si>
  <si>
    <t xml:space="preserve">МБОУ "Лицей № 44" </t>
  </si>
  <si>
    <t>А-11-10</t>
  </si>
  <si>
    <t>Петров Дмитрий Михайлович</t>
  </si>
  <si>
    <t xml:space="preserve">МАОУ "Лицей № 4" </t>
  </si>
  <si>
    <t>А-11-18</t>
  </si>
  <si>
    <t>Калиновский Леонид Викторович</t>
  </si>
  <si>
    <t>г. Канаш</t>
  </si>
  <si>
    <t>Алексеева Надежда Николаевна</t>
  </si>
  <si>
    <t>А-11-25</t>
  </si>
  <si>
    <t>Аваков Павел Сергеевич</t>
  </si>
  <si>
    <t>А-11-16</t>
  </si>
  <si>
    <t>Иванов Александр Николаевич</t>
  </si>
  <si>
    <t>А-11-17</t>
  </si>
  <si>
    <t>Иванова Татьяна Зиновьевна</t>
  </si>
  <si>
    <t xml:space="preserve">МБОУ "Гимназия № 6"  </t>
  </si>
  <si>
    <t>А-11-23</t>
  </si>
  <si>
    <t>Патшин Антон Сергеевич</t>
  </si>
  <si>
    <t xml:space="preserve">МАОУ "Гимназия №5" </t>
  </si>
  <si>
    <t>А-11-02</t>
  </si>
  <si>
    <t>Григорьев Александр Николаевич</t>
  </si>
  <si>
    <t>МБОУ "Гимназия № 46"</t>
  </si>
  <si>
    <t>Желобанова Валентина Михайловна</t>
  </si>
  <si>
    <t>А-11-01</t>
  </si>
  <si>
    <t>Кириченко Даниил Олегович</t>
  </si>
  <si>
    <t>А-11-03</t>
  </si>
  <si>
    <t>Иванов Николай Олегович</t>
  </si>
  <si>
    <t>МАОУ "Лицей  № 3"</t>
  </si>
  <si>
    <t>Клинк Надежда Юрьевна</t>
  </si>
  <si>
    <t>А-11-12</t>
  </si>
  <si>
    <t>Иванов Павел Анатольевич</t>
  </si>
  <si>
    <t>МБОУ "Цивильская СОШ №2"</t>
  </si>
  <si>
    <t>Андреева Алена Яковлевна</t>
  </si>
  <si>
    <t>А-11-11</t>
  </si>
  <si>
    <t>Романова Елена Андреевна</t>
  </si>
  <si>
    <t>А-11-05</t>
  </si>
  <si>
    <t>Симаков Алексей Анатольевич</t>
  </si>
  <si>
    <t>А-11-04</t>
  </si>
  <si>
    <t>Ястребов Сергей Владимирович</t>
  </si>
  <si>
    <t>А-11-20</t>
  </si>
  <si>
    <t>Игнатьев Максим Рустамович</t>
  </si>
  <si>
    <t>А-11-15</t>
  </si>
  <si>
    <t>Кириллов Дмитрий Юрьевич</t>
  </si>
  <si>
    <t>А-11-14</t>
  </si>
  <si>
    <t>Александрова Марина Ивановна</t>
  </si>
  <si>
    <t>А-11-26</t>
  </si>
  <si>
    <t>Махоткин Дмитрий Юрьевич</t>
  </si>
  <si>
    <t xml:space="preserve">МБОУ "Гимназия №1" </t>
  </si>
  <si>
    <t>Футляров Алексей Ефремович</t>
  </si>
  <si>
    <t>А-11-08</t>
  </si>
  <si>
    <t>Петров Михаил Станиславович</t>
  </si>
  <si>
    <t>МБОУ "Азимсирминская СОШ"</t>
  </si>
  <si>
    <t>Ежов Владимир Ильич</t>
  </si>
  <si>
    <t>А-11-13</t>
  </si>
  <si>
    <t xml:space="preserve">Шмидтов Юрий Алексеевич </t>
  </si>
  <si>
    <t xml:space="preserve">МБОУ "Большекатрасьская СОШ" </t>
  </si>
  <si>
    <t xml:space="preserve">Чернова   Эмма Александровна </t>
  </si>
  <si>
    <t>А-11-24</t>
  </si>
  <si>
    <t>Селиванов Николай Петрович</t>
  </si>
  <si>
    <t>А-11-07</t>
  </si>
  <si>
    <t>Николаев Павел Игоревич</t>
  </si>
  <si>
    <t>А-11-19</t>
  </si>
  <si>
    <t>Белякова Екатерина Витальевна</t>
  </si>
  <si>
    <t xml:space="preserve">МБОУ "Абашевская СОШ" </t>
  </si>
  <si>
    <t>Троицкий Святослав Борисович</t>
  </si>
  <si>
    <t>А-11-06</t>
  </si>
  <si>
    <t>Илларионов Максим Сергеевич</t>
  </si>
  <si>
    <t>А-11-27</t>
  </si>
  <si>
    <t>Борисов Павел Владиславович</t>
  </si>
  <si>
    <t>МБОУ "Ибресинская СОШ №1"</t>
  </si>
  <si>
    <t>Никифоров Николай Павлович</t>
  </si>
  <si>
    <t>А-11-21</t>
  </si>
  <si>
    <t>Моисеев Павел Николаевич</t>
  </si>
  <si>
    <t>А-11-22</t>
  </si>
  <si>
    <t>Степанов Андрей  Игоревич</t>
  </si>
  <si>
    <t xml:space="preserve">МБОУ "Сятракасинская СОШ" </t>
  </si>
  <si>
    <t>Конузин Геннадий Ильич</t>
  </si>
  <si>
    <t>_____________________________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</si>
</sst>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4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0" fontId="6" fillId="0" borderId="10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horizontal="left" wrapText="1"/>
      <protection/>
    </xf>
    <xf numFmtId="1" fontId="6" fillId="0" borderId="10" xfId="54" applyNumberFormat="1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55" applyFont="1" applyFill="1" applyBorder="1" applyAlignment="1">
      <alignment horizontal="left" wrapText="1"/>
      <protection/>
    </xf>
    <xf numFmtId="1" fontId="6" fillId="0" borderId="10" xfId="55" applyNumberFormat="1" applyFont="1" applyFill="1" applyBorder="1" applyAlignment="1">
      <alignment horizontal="center"/>
      <protection/>
    </xf>
    <xf numFmtId="1" fontId="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G1" sqref="G1:G16384"/>
    </sheetView>
  </sheetViews>
  <sheetFormatPr defaultColWidth="9.00390625" defaultRowHeight="12.75"/>
  <cols>
    <col min="1" max="1" width="3.25390625" style="27" customWidth="1"/>
    <col min="2" max="2" width="6.375" style="1" customWidth="1"/>
    <col min="3" max="3" width="18.25390625" style="1" customWidth="1"/>
    <col min="4" max="4" width="14.25390625" style="1" customWidth="1"/>
    <col min="5" max="5" width="22.75390625" style="29" customWidth="1"/>
    <col min="6" max="6" width="6.00390625" style="13" customWidth="1"/>
    <col min="7" max="7" width="16.375" style="1" customWidth="1"/>
    <col min="8" max="8" width="7.75390625" style="1" customWidth="1"/>
    <col min="9" max="9" width="8.00390625" style="1" customWidth="1"/>
    <col min="10" max="11" width="7.625" style="1" customWidth="1"/>
    <col min="12" max="12" width="7.875" style="1" customWidth="1"/>
    <col min="13" max="13" width="7.375" style="1" customWidth="1"/>
    <col min="14" max="14" width="10.00390625" style="13" customWidth="1"/>
    <col min="15" max="15" width="9.875" style="1" customWidth="1"/>
    <col min="16" max="16384" width="9.125" style="1" customWidth="1"/>
  </cols>
  <sheetData>
    <row r="1" spans="2:3" ht="12.75">
      <c r="B1" s="2" t="s">
        <v>20</v>
      </c>
      <c r="C1" s="3"/>
    </row>
    <row r="2" spans="2:3" ht="12.75" customHeight="1">
      <c r="B2" s="2" t="s">
        <v>26</v>
      </c>
      <c r="C2" s="2"/>
    </row>
    <row r="3" spans="2:3" ht="12.75">
      <c r="B3" s="2" t="s">
        <v>14</v>
      </c>
      <c r="C3" s="4"/>
    </row>
    <row r="4" spans="1:5" ht="12.75">
      <c r="A4" s="27"/>
      <c r="B4" s="2" t="s">
        <v>16</v>
      </c>
      <c r="C4" s="2"/>
      <c r="E4" s="1"/>
    </row>
    <row r="5" spans="1:5" ht="12.75">
      <c r="A5" s="27"/>
      <c r="B5" s="5" t="s">
        <v>247</v>
      </c>
      <c r="C5" s="5"/>
      <c r="E5" s="1"/>
    </row>
    <row r="6" spans="1:5" ht="12.75">
      <c r="A6" s="27"/>
      <c r="B6" s="6" t="s">
        <v>245</v>
      </c>
      <c r="E6" s="1"/>
    </row>
    <row r="7" spans="1:5" ht="12.75">
      <c r="A7" s="27"/>
      <c r="B7" s="6" t="s">
        <v>246</v>
      </c>
      <c r="E7" s="1"/>
    </row>
    <row r="8" spans="1:5" ht="12.75">
      <c r="A8" s="27"/>
      <c r="B8" s="6" t="s">
        <v>18</v>
      </c>
      <c r="E8" s="1"/>
    </row>
    <row r="9" spans="1:5" ht="12.75">
      <c r="A9" s="27"/>
      <c r="B9" s="1" t="s">
        <v>19</v>
      </c>
      <c r="E9" s="1"/>
    </row>
    <row r="11" spans="1:15" ht="25.5">
      <c r="A11" s="3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14" t="s">
        <v>0</v>
      </c>
      <c r="G11" s="7" t="s">
        <v>6</v>
      </c>
      <c r="H11" s="9" t="s">
        <v>7</v>
      </c>
      <c r="I11" s="9" t="s">
        <v>8</v>
      </c>
      <c r="J11" s="9" t="s">
        <v>9</v>
      </c>
      <c r="K11" s="9" t="s">
        <v>10</v>
      </c>
      <c r="L11" s="9" t="s">
        <v>11</v>
      </c>
      <c r="M11" s="9" t="s">
        <v>15</v>
      </c>
      <c r="N11" s="17" t="s">
        <v>12</v>
      </c>
      <c r="O11" s="17" t="s">
        <v>13</v>
      </c>
    </row>
    <row r="12" spans="1:15" ht="22.5">
      <c r="A12" s="37">
        <v>1</v>
      </c>
      <c r="B12" s="22" t="s">
        <v>30</v>
      </c>
      <c r="C12" s="23" t="s">
        <v>135</v>
      </c>
      <c r="D12" s="23" t="s">
        <v>31</v>
      </c>
      <c r="E12" s="23" t="s">
        <v>32</v>
      </c>
      <c r="F12" s="22">
        <v>9</v>
      </c>
      <c r="G12" s="23" t="s">
        <v>33</v>
      </c>
      <c r="H12" s="25">
        <v>3</v>
      </c>
      <c r="I12" s="25">
        <v>4</v>
      </c>
      <c r="J12" s="25">
        <v>7</v>
      </c>
      <c r="K12" s="25">
        <v>4</v>
      </c>
      <c r="L12" s="25">
        <v>1</v>
      </c>
      <c r="M12" s="25">
        <v>2</v>
      </c>
      <c r="N12" s="26">
        <f aca="true" t="shared" si="0" ref="N12:N35">SUM(H12:M12)</f>
        <v>21</v>
      </c>
      <c r="O12" s="28" t="s">
        <v>61</v>
      </c>
    </row>
    <row r="13" spans="1:15" ht="22.5">
      <c r="A13" s="37">
        <v>2</v>
      </c>
      <c r="B13" s="22" t="s">
        <v>34</v>
      </c>
      <c r="C13" s="23" t="s">
        <v>35</v>
      </c>
      <c r="D13" s="23" t="s">
        <v>36</v>
      </c>
      <c r="E13" s="23" t="s">
        <v>37</v>
      </c>
      <c r="F13" s="24">
        <v>9</v>
      </c>
      <c r="G13" s="23" t="s">
        <v>38</v>
      </c>
      <c r="H13" s="25">
        <v>4</v>
      </c>
      <c r="I13" s="25">
        <v>0</v>
      </c>
      <c r="J13" s="25">
        <v>3</v>
      </c>
      <c r="K13" s="25">
        <v>0</v>
      </c>
      <c r="L13" s="25">
        <v>1</v>
      </c>
      <c r="M13" s="25">
        <v>3</v>
      </c>
      <c r="N13" s="26">
        <f t="shared" si="0"/>
        <v>11</v>
      </c>
      <c r="O13" s="28" t="s">
        <v>61</v>
      </c>
    </row>
    <row r="14" spans="1:15" ht="22.5">
      <c r="A14" s="37">
        <v>3</v>
      </c>
      <c r="B14" s="22" t="s">
        <v>39</v>
      </c>
      <c r="C14" s="23" t="s">
        <v>40</v>
      </c>
      <c r="D14" s="23" t="s">
        <v>31</v>
      </c>
      <c r="E14" s="23" t="s">
        <v>136</v>
      </c>
      <c r="F14" s="22">
        <v>9</v>
      </c>
      <c r="G14" s="23" t="s">
        <v>41</v>
      </c>
      <c r="H14" s="25">
        <v>6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6">
        <f t="shared" si="0"/>
        <v>10</v>
      </c>
      <c r="O14" s="28" t="s">
        <v>61</v>
      </c>
    </row>
    <row r="15" spans="1:15" ht="22.5">
      <c r="A15" s="37">
        <v>4</v>
      </c>
      <c r="B15" s="22" t="s">
        <v>42</v>
      </c>
      <c r="C15" s="23" t="s">
        <v>43</v>
      </c>
      <c r="D15" s="23" t="s">
        <v>44</v>
      </c>
      <c r="E15" s="23" t="s">
        <v>45</v>
      </c>
      <c r="F15" s="24">
        <v>9</v>
      </c>
      <c r="G15" s="23" t="s">
        <v>46</v>
      </c>
      <c r="H15" s="25">
        <v>2</v>
      </c>
      <c r="I15" s="25">
        <v>4</v>
      </c>
      <c r="J15" s="25">
        <v>4</v>
      </c>
      <c r="K15" s="25">
        <v>0</v>
      </c>
      <c r="L15" s="25">
        <v>0</v>
      </c>
      <c r="M15" s="25">
        <v>0</v>
      </c>
      <c r="N15" s="26">
        <f t="shared" si="0"/>
        <v>10</v>
      </c>
      <c r="O15" s="28" t="s">
        <v>61</v>
      </c>
    </row>
    <row r="16" spans="1:15" ht="22.5">
      <c r="A16" s="37">
        <v>5</v>
      </c>
      <c r="B16" s="22" t="s">
        <v>47</v>
      </c>
      <c r="C16" s="23" t="s">
        <v>48</v>
      </c>
      <c r="D16" s="23" t="s">
        <v>49</v>
      </c>
      <c r="E16" s="23" t="s">
        <v>50</v>
      </c>
      <c r="F16" s="24">
        <v>9</v>
      </c>
      <c r="G16" s="23" t="s">
        <v>51</v>
      </c>
      <c r="H16" s="25">
        <v>3</v>
      </c>
      <c r="I16" s="25">
        <v>0</v>
      </c>
      <c r="J16" s="25">
        <v>0</v>
      </c>
      <c r="K16" s="25">
        <v>3</v>
      </c>
      <c r="L16" s="25">
        <v>1</v>
      </c>
      <c r="M16" s="25">
        <v>3</v>
      </c>
      <c r="N16" s="26">
        <f t="shared" si="0"/>
        <v>10</v>
      </c>
      <c r="O16" s="28" t="s">
        <v>61</v>
      </c>
    </row>
    <row r="17" spans="1:15" ht="22.5">
      <c r="A17" s="37">
        <v>6</v>
      </c>
      <c r="B17" s="22" t="s">
        <v>52</v>
      </c>
      <c r="C17" s="23" t="s">
        <v>53</v>
      </c>
      <c r="D17" s="23" t="s">
        <v>31</v>
      </c>
      <c r="E17" s="23" t="s">
        <v>136</v>
      </c>
      <c r="F17" s="22">
        <v>9</v>
      </c>
      <c r="G17" s="23" t="s">
        <v>41</v>
      </c>
      <c r="H17" s="25">
        <v>4</v>
      </c>
      <c r="I17" s="25">
        <v>0</v>
      </c>
      <c r="J17" s="25">
        <v>1</v>
      </c>
      <c r="K17" s="25">
        <v>2</v>
      </c>
      <c r="L17" s="25">
        <v>0</v>
      </c>
      <c r="M17" s="25">
        <v>0</v>
      </c>
      <c r="N17" s="26">
        <f t="shared" si="0"/>
        <v>7</v>
      </c>
      <c r="O17" s="28"/>
    </row>
    <row r="18" spans="1:15" ht="22.5">
      <c r="A18" s="37">
        <v>7</v>
      </c>
      <c r="B18" s="22" t="s">
        <v>54</v>
      </c>
      <c r="C18" s="23" t="s">
        <v>55</v>
      </c>
      <c r="D18" s="23" t="s">
        <v>56</v>
      </c>
      <c r="E18" s="23" t="s">
        <v>57</v>
      </c>
      <c r="F18" s="24">
        <v>9</v>
      </c>
      <c r="G18" s="23" t="s">
        <v>58</v>
      </c>
      <c r="H18" s="25">
        <v>2</v>
      </c>
      <c r="I18" s="25">
        <v>0</v>
      </c>
      <c r="J18" s="25">
        <v>1</v>
      </c>
      <c r="K18" s="25">
        <v>0</v>
      </c>
      <c r="L18" s="25">
        <v>0</v>
      </c>
      <c r="M18" s="25">
        <v>3</v>
      </c>
      <c r="N18" s="26">
        <f t="shared" si="0"/>
        <v>6</v>
      </c>
      <c r="O18" s="28"/>
    </row>
    <row r="19" spans="1:15" ht="23.25" customHeight="1">
      <c r="A19" s="37">
        <v>8</v>
      </c>
      <c r="B19" s="22" t="s">
        <v>59</v>
      </c>
      <c r="C19" s="23" t="s">
        <v>60</v>
      </c>
      <c r="D19" s="23" t="s">
        <v>36</v>
      </c>
      <c r="E19" s="23" t="s">
        <v>37</v>
      </c>
      <c r="F19" s="24">
        <v>9</v>
      </c>
      <c r="G19" s="23" t="s">
        <v>38</v>
      </c>
      <c r="H19" s="25">
        <v>2</v>
      </c>
      <c r="I19" s="25">
        <v>2</v>
      </c>
      <c r="J19" s="25">
        <v>0</v>
      </c>
      <c r="K19" s="25">
        <v>1</v>
      </c>
      <c r="L19" s="25">
        <v>1</v>
      </c>
      <c r="M19" s="25">
        <v>0</v>
      </c>
      <c r="N19" s="26">
        <f t="shared" si="0"/>
        <v>6</v>
      </c>
      <c r="O19" s="28"/>
    </row>
    <row r="20" spans="1:15" ht="22.5">
      <c r="A20" s="37">
        <v>9</v>
      </c>
      <c r="B20" s="22" t="s">
        <v>62</v>
      </c>
      <c r="C20" s="23" t="s">
        <v>63</v>
      </c>
      <c r="D20" s="23" t="s">
        <v>64</v>
      </c>
      <c r="E20" s="23" t="s">
        <v>65</v>
      </c>
      <c r="F20" s="24">
        <v>9</v>
      </c>
      <c r="G20" s="23" t="s">
        <v>66</v>
      </c>
      <c r="H20" s="25">
        <v>3</v>
      </c>
      <c r="I20" s="25">
        <v>3</v>
      </c>
      <c r="J20" s="25">
        <v>0</v>
      </c>
      <c r="K20" s="25">
        <v>0</v>
      </c>
      <c r="L20" s="25">
        <v>0</v>
      </c>
      <c r="M20" s="25">
        <v>0</v>
      </c>
      <c r="N20" s="26">
        <f t="shared" si="0"/>
        <v>6</v>
      </c>
      <c r="O20" s="28"/>
    </row>
    <row r="21" spans="1:15" ht="22.5">
      <c r="A21" s="37">
        <v>10</v>
      </c>
      <c r="B21" s="22" t="s">
        <v>67</v>
      </c>
      <c r="C21" s="23" t="s">
        <v>68</v>
      </c>
      <c r="D21" s="23" t="s">
        <v>69</v>
      </c>
      <c r="E21" s="23" t="s">
        <v>70</v>
      </c>
      <c r="F21" s="24">
        <v>9</v>
      </c>
      <c r="G21" s="23" t="s">
        <v>71</v>
      </c>
      <c r="H21" s="25">
        <v>0</v>
      </c>
      <c r="I21" s="25">
        <v>0</v>
      </c>
      <c r="J21" s="25">
        <v>0</v>
      </c>
      <c r="K21" s="25">
        <v>1</v>
      </c>
      <c r="L21" s="25">
        <v>1</v>
      </c>
      <c r="M21" s="25">
        <v>4</v>
      </c>
      <c r="N21" s="26">
        <f t="shared" si="0"/>
        <v>6</v>
      </c>
      <c r="O21" s="28"/>
    </row>
    <row r="22" spans="1:15" ht="22.5">
      <c r="A22" s="37">
        <v>11</v>
      </c>
      <c r="B22" s="22" t="s">
        <v>72</v>
      </c>
      <c r="C22" s="23" t="s">
        <v>73</v>
      </c>
      <c r="D22" s="23" t="s">
        <v>36</v>
      </c>
      <c r="E22" s="23" t="s">
        <v>74</v>
      </c>
      <c r="F22" s="24">
        <v>9</v>
      </c>
      <c r="G22" s="23" t="s">
        <v>75</v>
      </c>
      <c r="H22" s="25">
        <v>0</v>
      </c>
      <c r="I22" s="25">
        <v>4</v>
      </c>
      <c r="J22" s="25">
        <v>2</v>
      </c>
      <c r="K22" s="25">
        <v>0</v>
      </c>
      <c r="L22" s="25">
        <v>0</v>
      </c>
      <c r="M22" s="25">
        <v>0</v>
      </c>
      <c r="N22" s="26">
        <f t="shared" si="0"/>
        <v>6</v>
      </c>
      <c r="O22" s="28"/>
    </row>
    <row r="23" spans="1:15" ht="22.5">
      <c r="A23" s="37">
        <v>12</v>
      </c>
      <c r="B23" s="22" t="s">
        <v>76</v>
      </c>
      <c r="C23" s="23" t="s">
        <v>77</v>
      </c>
      <c r="D23" s="23" t="s">
        <v>78</v>
      </c>
      <c r="E23" s="23" t="s">
        <v>79</v>
      </c>
      <c r="F23" s="24">
        <v>9</v>
      </c>
      <c r="G23" s="23" t="s">
        <v>80</v>
      </c>
      <c r="H23" s="25">
        <v>0</v>
      </c>
      <c r="I23" s="25">
        <v>3</v>
      </c>
      <c r="J23" s="25">
        <v>2</v>
      </c>
      <c r="K23" s="25">
        <v>0</v>
      </c>
      <c r="L23" s="25">
        <v>0</v>
      </c>
      <c r="M23" s="25">
        <v>0</v>
      </c>
      <c r="N23" s="26">
        <f t="shared" si="0"/>
        <v>5</v>
      </c>
      <c r="O23" s="28"/>
    </row>
    <row r="24" spans="1:15" ht="22.5">
      <c r="A24" s="37">
        <v>13</v>
      </c>
      <c r="B24" s="22" t="s">
        <v>81</v>
      </c>
      <c r="C24" s="23" t="s">
        <v>82</v>
      </c>
      <c r="D24" s="23" t="s">
        <v>83</v>
      </c>
      <c r="E24" s="23" t="s">
        <v>84</v>
      </c>
      <c r="F24" s="24">
        <v>9</v>
      </c>
      <c r="G24" s="23" t="s">
        <v>85</v>
      </c>
      <c r="H24" s="25">
        <v>1</v>
      </c>
      <c r="I24" s="25">
        <v>1</v>
      </c>
      <c r="J24" s="25">
        <v>0</v>
      </c>
      <c r="K24" s="25">
        <v>2</v>
      </c>
      <c r="L24" s="25">
        <v>0</v>
      </c>
      <c r="M24" s="25">
        <v>0</v>
      </c>
      <c r="N24" s="26">
        <f t="shared" si="0"/>
        <v>4</v>
      </c>
      <c r="O24" s="28"/>
    </row>
    <row r="25" spans="1:15" ht="22.5">
      <c r="A25" s="37">
        <v>14</v>
      </c>
      <c r="B25" s="22" t="s">
        <v>86</v>
      </c>
      <c r="C25" s="23" t="s">
        <v>87</v>
      </c>
      <c r="D25" s="23" t="s">
        <v>31</v>
      </c>
      <c r="E25" s="23" t="s">
        <v>88</v>
      </c>
      <c r="F25" s="22">
        <v>9</v>
      </c>
      <c r="G25" s="23" t="s">
        <v>89</v>
      </c>
      <c r="H25" s="25">
        <v>2</v>
      </c>
      <c r="I25" s="25">
        <v>0</v>
      </c>
      <c r="J25" s="25">
        <v>0</v>
      </c>
      <c r="K25" s="25">
        <v>0</v>
      </c>
      <c r="L25" s="25">
        <v>1</v>
      </c>
      <c r="M25" s="25">
        <v>1</v>
      </c>
      <c r="N25" s="26">
        <f t="shared" si="0"/>
        <v>4</v>
      </c>
      <c r="O25" s="28"/>
    </row>
    <row r="26" spans="1:15" ht="33.75">
      <c r="A26" s="37">
        <v>15</v>
      </c>
      <c r="B26" s="22" t="s">
        <v>90</v>
      </c>
      <c r="C26" s="23" t="s">
        <v>91</v>
      </c>
      <c r="D26" s="23" t="s">
        <v>92</v>
      </c>
      <c r="E26" s="23" t="s">
        <v>93</v>
      </c>
      <c r="F26" s="24">
        <v>9</v>
      </c>
      <c r="G26" s="23" t="s">
        <v>94</v>
      </c>
      <c r="H26" s="25">
        <v>1</v>
      </c>
      <c r="I26" s="25">
        <v>0</v>
      </c>
      <c r="J26" s="25">
        <v>1</v>
      </c>
      <c r="K26" s="25">
        <v>0</v>
      </c>
      <c r="L26" s="25">
        <v>0</v>
      </c>
      <c r="M26" s="25">
        <v>1</v>
      </c>
      <c r="N26" s="26">
        <f t="shared" si="0"/>
        <v>3</v>
      </c>
      <c r="O26" s="28"/>
    </row>
    <row r="27" spans="1:15" ht="22.5">
      <c r="A27" s="37">
        <v>16</v>
      </c>
      <c r="B27" s="22" t="s">
        <v>95</v>
      </c>
      <c r="C27" s="23" t="s">
        <v>96</v>
      </c>
      <c r="D27" s="23" t="s">
        <v>97</v>
      </c>
      <c r="E27" s="23" t="s">
        <v>236</v>
      </c>
      <c r="F27" s="24">
        <v>9</v>
      </c>
      <c r="G27" s="23" t="s">
        <v>98</v>
      </c>
      <c r="H27" s="25">
        <v>2</v>
      </c>
      <c r="I27" s="25">
        <v>0</v>
      </c>
      <c r="J27" s="25">
        <v>0</v>
      </c>
      <c r="K27" s="25">
        <v>0</v>
      </c>
      <c r="L27" s="25">
        <v>0</v>
      </c>
      <c r="M27" s="25">
        <v>1</v>
      </c>
      <c r="N27" s="26">
        <f t="shared" si="0"/>
        <v>3</v>
      </c>
      <c r="O27" s="28"/>
    </row>
    <row r="28" spans="1:15" ht="21.75" customHeight="1">
      <c r="A28" s="37">
        <v>17</v>
      </c>
      <c r="B28" s="22" t="s">
        <v>99</v>
      </c>
      <c r="C28" s="23" t="s">
        <v>100</v>
      </c>
      <c r="D28" s="23" t="s">
        <v>31</v>
      </c>
      <c r="E28" s="23" t="s">
        <v>249</v>
      </c>
      <c r="F28" s="22">
        <v>9</v>
      </c>
      <c r="G28" s="23" t="s">
        <v>101</v>
      </c>
      <c r="H28" s="25">
        <v>2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6">
        <f t="shared" si="0"/>
        <v>2</v>
      </c>
      <c r="O28" s="28"/>
    </row>
    <row r="29" spans="1:15" ht="33.75">
      <c r="A29" s="37">
        <v>18</v>
      </c>
      <c r="B29" s="22" t="s">
        <v>102</v>
      </c>
      <c r="C29" s="23" t="s">
        <v>103</v>
      </c>
      <c r="D29" s="23" t="s">
        <v>104</v>
      </c>
      <c r="E29" s="23" t="s">
        <v>105</v>
      </c>
      <c r="F29" s="24">
        <v>9</v>
      </c>
      <c r="G29" s="23" t="s">
        <v>106</v>
      </c>
      <c r="H29" s="25">
        <v>1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6">
        <f t="shared" si="0"/>
        <v>1</v>
      </c>
      <c r="O29" s="28"/>
    </row>
    <row r="30" spans="1:15" ht="22.5">
      <c r="A30" s="37">
        <v>19</v>
      </c>
      <c r="B30" s="22" t="s">
        <v>107</v>
      </c>
      <c r="C30" s="23" t="s">
        <v>108</v>
      </c>
      <c r="D30" s="23" t="s">
        <v>109</v>
      </c>
      <c r="E30" s="23" t="s">
        <v>110</v>
      </c>
      <c r="F30" s="24">
        <v>9</v>
      </c>
      <c r="G30" s="23" t="s">
        <v>111</v>
      </c>
      <c r="H30" s="25">
        <v>0</v>
      </c>
      <c r="I30" s="25">
        <v>1</v>
      </c>
      <c r="J30" s="25">
        <v>0</v>
      </c>
      <c r="K30" s="25">
        <v>0</v>
      </c>
      <c r="L30" s="25">
        <v>0</v>
      </c>
      <c r="M30" s="25">
        <v>0</v>
      </c>
      <c r="N30" s="26">
        <f t="shared" si="0"/>
        <v>1</v>
      </c>
      <c r="O30" s="28"/>
    </row>
    <row r="31" spans="1:15" ht="22.5">
      <c r="A31" s="37">
        <v>20</v>
      </c>
      <c r="B31" s="22" t="s">
        <v>112</v>
      </c>
      <c r="C31" s="23" t="s">
        <v>113</v>
      </c>
      <c r="D31" s="23" t="s">
        <v>114</v>
      </c>
      <c r="E31" s="23" t="s">
        <v>115</v>
      </c>
      <c r="F31" s="24">
        <v>9</v>
      </c>
      <c r="G31" s="23" t="s">
        <v>116</v>
      </c>
      <c r="H31" s="25">
        <v>0</v>
      </c>
      <c r="I31" s="25">
        <v>1</v>
      </c>
      <c r="J31" s="25">
        <v>0</v>
      </c>
      <c r="K31" s="25">
        <v>0</v>
      </c>
      <c r="L31" s="25">
        <v>0</v>
      </c>
      <c r="M31" s="25">
        <v>0</v>
      </c>
      <c r="N31" s="26">
        <f t="shared" si="0"/>
        <v>1</v>
      </c>
      <c r="O31" s="28"/>
    </row>
    <row r="32" spans="1:15" ht="22.5">
      <c r="A32" s="37">
        <v>21</v>
      </c>
      <c r="B32" s="22" t="s">
        <v>117</v>
      </c>
      <c r="C32" s="23" t="s">
        <v>118</v>
      </c>
      <c r="D32" s="23" t="s">
        <v>119</v>
      </c>
      <c r="E32" s="23" t="s">
        <v>120</v>
      </c>
      <c r="F32" s="24">
        <v>9</v>
      </c>
      <c r="G32" s="23" t="s">
        <v>121</v>
      </c>
      <c r="H32" s="25">
        <v>0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6">
        <f t="shared" si="0"/>
        <v>1</v>
      </c>
      <c r="O32" s="28"/>
    </row>
    <row r="33" spans="1:15" ht="22.5">
      <c r="A33" s="37">
        <v>22</v>
      </c>
      <c r="B33" s="22" t="s">
        <v>122</v>
      </c>
      <c r="C33" s="23" t="s">
        <v>123</v>
      </c>
      <c r="D33" s="23" t="s">
        <v>124</v>
      </c>
      <c r="E33" s="23" t="s">
        <v>125</v>
      </c>
      <c r="F33" s="24">
        <v>9</v>
      </c>
      <c r="G33" s="23" t="s">
        <v>126</v>
      </c>
      <c r="H33" s="25">
        <v>0</v>
      </c>
      <c r="I33" s="25">
        <v>0</v>
      </c>
      <c r="J33" s="25">
        <v>0</v>
      </c>
      <c r="K33" s="25">
        <v>0</v>
      </c>
      <c r="L33" s="25">
        <v>1</v>
      </c>
      <c r="M33" s="25">
        <v>0</v>
      </c>
      <c r="N33" s="26">
        <f t="shared" si="0"/>
        <v>1</v>
      </c>
      <c r="O33" s="28"/>
    </row>
    <row r="34" spans="1:15" ht="22.5">
      <c r="A34" s="37">
        <v>23</v>
      </c>
      <c r="B34" s="22" t="s">
        <v>127</v>
      </c>
      <c r="C34" s="23" t="s">
        <v>128</v>
      </c>
      <c r="D34" s="23" t="s">
        <v>78</v>
      </c>
      <c r="E34" s="23" t="s">
        <v>129</v>
      </c>
      <c r="F34" s="24">
        <v>9</v>
      </c>
      <c r="G34" s="23" t="s">
        <v>130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6">
        <f t="shared" si="0"/>
        <v>0</v>
      </c>
      <c r="O34" s="28"/>
    </row>
    <row r="35" spans="1:15" ht="22.5">
      <c r="A35" s="37">
        <v>24</v>
      </c>
      <c r="B35" s="22" t="s">
        <v>131</v>
      </c>
      <c r="C35" s="23" t="s">
        <v>132</v>
      </c>
      <c r="D35" s="23" t="s">
        <v>133</v>
      </c>
      <c r="E35" s="23" t="s">
        <v>250</v>
      </c>
      <c r="F35" s="24">
        <v>9</v>
      </c>
      <c r="G35" s="23" t="s">
        <v>134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6">
        <f t="shared" si="0"/>
        <v>0</v>
      </c>
      <c r="O35" s="28"/>
    </row>
    <row r="36" spans="1:15" ht="12.75">
      <c r="A36" s="39"/>
      <c r="B36" s="10"/>
      <c r="C36" s="11"/>
      <c r="D36" s="11"/>
      <c r="E36" s="11"/>
      <c r="F36" s="15"/>
      <c r="G36" s="11"/>
      <c r="H36" s="12"/>
      <c r="I36" s="12"/>
      <c r="J36" s="12"/>
      <c r="K36" s="12"/>
      <c r="L36" s="12"/>
      <c r="M36" s="12"/>
      <c r="N36" s="18"/>
      <c r="O36" s="12"/>
    </row>
    <row r="37" spans="4:12" ht="19.5" customHeight="1">
      <c r="D37" s="46" t="s">
        <v>251</v>
      </c>
      <c r="E37" s="46"/>
      <c r="F37" s="19"/>
      <c r="G37" s="20" t="s">
        <v>21</v>
      </c>
      <c r="H37" s="19"/>
      <c r="I37" s="19"/>
      <c r="J37" s="19"/>
      <c r="K37" s="19"/>
      <c r="L37" s="19"/>
    </row>
    <row r="38" spans="4:12" ht="19.5" customHeight="1">
      <c r="D38" s="46" t="s">
        <v>251</v>
      </c>
      <c r="E38" s="46"/>
      <c r="F38" s="19"/>
      <c r="G38" s="20" t="s">
        <v>22</v>
      </c>
      <c r="H38" s="19"/>
      <c r="I38" s="19"/>
      <c r="J38" s="19"/>
      <c r="K38" s="19"/>
      <c r="L38" s="19"/>
    </row>
    <row r="39" spans="4:12" ht="19.5" customHeight="1">
      <c r="D39" s="46" t="s">
        <v>251</v>
      </c>
      <c r="E39" s="46"/>
      <c r="F39" s="19"/>
      <c r="G39" s="21" t="s">
        <v>23</v>
      </c>
      <c r="H39" s="19"/>
      <c r="I39" s="19"/>
      <c r="J39" s="19"/>
      <c r="K39" s="19"/>
      <c r="L39" s="19"/>
    </row>
    <row r="40" spans="4:12" ht="19.5" customHeight="1">
      <c r="D40" s="46" t="s">
        <v>251</v>
      </c>
      <c r="E40" s="46"/>
      <c r="F40" s="19"/>
      <c r="G40" s="21" t="s">
        <v>24</v>
      </c>
      <c r="H40" s="19"/>
      <c r="I40" s="19"/>
      <c r="J40" s="19"/>
      <c r="K40" s="19"/>
      <c r="L40" s="19"/>
    </row>
    <row r="41" spans="4:12" ht="19.5" customHeight="1">
      <c r="D41" s="46" t="s">
        <v>251</v>
      </c>
      <c r="E41" s="46"/>
      <c r="F41" s="19"/>
      <c r="G41" s="16" t="s">
        <v>25</v>
      </c>
      <c r="H41" s="19"/>
      <c r="I41" s="19"/>
      <c r="J41" s="19"/>
      <c r="K41" s="19"/>
      <c r="L41" s="19"/>
    </row>
  </sheetData>
  <sheetProtection/>
  <autoFilter ref="A11:H35"/>
  <mergeCells count="5">
    <mergeCell ref="D37:E37"/>
    <mergeCell ref="D38:E38"/>
    <mergeCell ref="D39:E39"/>
    <mergeCell ref="D40:E40"/>
    <mergeCell ref="D41:E41"/>
  </mergeCells>
  <printOptions/>
  <pageMargins left="0.1968503937007874" right="0.1968503937007874" top="0.2755905511811024" bottom="0.2755905511811024" header="0.5118110236220472" footer="0.27559055118110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selection activeCell="H1" sqref="H1:I16384"/>
    </sheetView>
  </sheetViews>
  <sheetFormatPr defaultColWidth="9.00390625" defaultRowHeight="12.75"/>
  <cols>
    <col min="1" max="1" width="3.75390625" style="38" customWidth="1"/>
    <col min="2" max="2" width="7.625" style="0" customWidth="1"/>
    <col min="3" max="3" width="17.75390625" style="0" customWidth="1"/>
    <col min="4" max="4" width="14.75390625" style="0" customWidth="1"/>
    <col min="5" max="5" width="17.25390625" style="0" customWidth="1"/>
    <col min="6" max="6" width="5.875" style="0" customWidth="1"/>
    <col min="7" max="7" width="14.75390625" style="0" customWidth="1"/>
    <col min="8" max="8" width="7.875" style="0" customWidth="1"/>
    <col min="9" max="9" width="8.125" style="0" customWidth="1"/>
    <col min="10" max="10" width="7.625" style="0" customWidth="1"/>
    <col min="11" max="11" width="7.75390625" style="0" customWidth="1"/>
    <col min="12" max="12" width="7.625" style="0" customWidth="1"/>
    <col min="13" max="13" width="7.75390625" style="0" customWidth="1"/>
    <col min="14" max="14" width="10.625" style="0" customWidth="1"/>
    <col min="15" max="15" width="12.625" style="0" customWidth="1"/>
  </cols>
  <sheetData>
    <row r="1" spans="1:23" ht="12.75">
      <c r="A1" s="27"/>
      <c r="B1" s="2" t="s">
        <v>27</v>
      </c>
      <c r="C1" s="3"/>
      <c r="D1" s="1"/>
      <c r="E1" s="1"/>
      <c r="F1" s="13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27"/>
      <c r="B2" s="2" t="s">
        <v>28</v>
      </c>
      <c r="C2" s="2"/>
      <c r="D2" s="1"/>
      <c r="E2" s="1"/>
      <c r="F2" s="13"/>
      <c r="G2" s="1"/>
      <c r="H2" s="1"/>
      <c r="I2" s="1"/>
      <c r="J2" s="1"/>
      <c r="K2" s="1"/>
      <c r="L2" s="1"/>
      <c r="M2" s="1"/>
      <c r="N2" s="13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27"/>
      <c r="B3" s="2" t="s">
        <v>14</v>
      </c>
      <c r="C3" s="4"/>
      <c r="D3" s="1"/>
      <c r="E3" s="1"/>
      <c r="F3" s="13"/>
      <c r="G3" s="1"/>
      <c r="H3" s="1"/>
      <c r="I3" s="1"/>
      <c r="J3" s="1"/>
      <c r="K3" s="1"/>
      <c r="L3" s="1"/>
      <c r="M3" s="1"/>
      <c r="N3" s="13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27"/>
      <c r="B4" s="2" t="s">
        <v>16</v>
      </c>
      <c r="C4" s="2"/>
      <c r="D4" s="1"/>
      <c r="E4" s="1"/>
      <c r="F4" s="13"/>
      <c r="G4" s="1"/>
      <c r="H4" s="1"/>
      <c r="I4" s="1"/>
      <c r="J4" s="1"/>
      <c r="K4" s="1"/>
      <c r="L4" s="1"/>
      <c r="M4" s="1"/>
      <c r="N4" s="13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27"/>
      <c r="B5" s="5" t="s">
        <v>247</v>
      </c>
      <c r="C5" s="5"/>
      <c r="D5" s="1"/>
      <c r="E5" s="1"/>
      <c r="F5" s="13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27"/>
      <c r="B6" s="6" t="s">
        <v>245</v>
      </c>
      <c r="C6" s="1"/>
      <c r="D6" s="1"/>
      <c r="E6" s="1"/>
      <c r="F6" s="13"/>
      <c r="G6" s="1"/>
      <c r="H6" s="1"/>
      <c r="I6" s="1"/>
      <c r="J6" s="1"/>
      <c r="K6" s="1"/>
      <c r="L6" s="1"/>
      <c r="M6" s="1"/>
      <c r="N6" s="13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27"/>
      <c r="B7" s="6" t="s">
        <v>246</v>
      </c>
      <c r="C7" s="1"/>
      <c r="D7" s="1"/>
      <c r="E7" s="1"/>
      <c r="F7" s="13"/>
      <c r="G7" s="1"/>
      <c r="H7" s="1"/>
      <c r="I7" s="1"/>
      <c r="J7" s="1"/>
      <c r="K7" s="1"/>
      <c r="L7" s="1"/>
      <c r="M7" s="1"/>
      <c r="N7" s="13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27"/>
      <c r="B8" s="6" t="s">
        <v>18</v>
      </c>
      <c r="C8" s="1"/>
      <c r="D8" s="1"/>
      <c r="E8" s="1"/>
      <c r="F8" s="13"/>
      <c r="G8" s="1"/>
      <c r="H8" s="1"/>
      <c r="I8" s="1"/>
      <c r="J8" s="1"/>
      <c r="K8" s="1"/>
      <c r="L8" s="1"/>
      <c r="M8" s="1"/>
      <c r="N8" s="13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27"/>
      <c r="B9" s="1" t="s">
        <v>19</v>
      </c>
      <c r="C9" s="1"/>
      <c r="D9" s="1"/>
      <c r="E9" s="1"/>
      <c r="F9" s="13"/>
      <c r="G9" s="1"/>
      <c r="H9" s="1"/>
      <c r="I9" s="1"/>
      <c r="J9" s="1"/>
      <c r="K9" s="1"/>
      <c r="L9" s="1"/>
      <c r="M9" s="1"/>
      <c r="N9" s="13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7"/>
      <c r="B10" s="1"/>
      <c r="C10" s="1"/>
      <c r="D10" s="1"/>
      <c r="E10" s="1"/>
      <c r="F10" s="13"/>
      <c r="G10" s="1"/>
      <c r="H10" s="1"/>
      <c r="I10" s="1"/>
      <c r="J10" s="1"/>
      <c r="K10" s="1"/>
      <c r="L10" s="1"/>
      <c r="M10" s="1"/>
      <c r="N10" s="13"/>
      <c r="O10" s="1"/>
      <c r="P10" s="1"/>
      <c r="Q10" s="1"/>
      <c r="R10" s="1"/>
      <c r="S10" s="1"/>
      <c r="T10" s="1"/>
      <c r="U10" s="1"/>
      <c r="V10" s="1"/>
      <c r="W10" s="1"/>
    </row>
    <row r="11" spans="1:23" ht="25.5">
      <c r="A11" s="3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14" t="s">
        <v>0</v>
      </c>
      <c r="G11" s="7" t="s">
        <v>6</v>
      </c>
      <c r="H11" s="9" t="s">
        <v>7</v>
      </c>
      <c r="I11" s="9" t="s">
        <v>8</v>
      </c>
      <c r="J11" s="9" t="s">
        <v>9</v>
      </c>
      <c r="K11" s="9" t="s">
        <v>10</v>
      </c>
      <c r="L11" s="9" t="s">
        <v>11</v>
      </c>
      <c r="M11" s="9" t="s">
        <v>15</v>
      </c>
      <c r="N11" s="17" t="s">
        <v>12</v>
      </c>
      <c r="O11" s="17" t="s">
        <v>13</v>
      </c>
      <c r="P11" s="1"/>
      <c r="Q11" s="1"/>
      <c r="R11" s="1"/>
      <c r="S11" s="1"/>
      <c r="T11" s="1"/>
      <c r="U11" s="1"/>
      <c r="V11" s="1"/>
      <c r="W11" s="1"/>
    </row>
    <row r="12" spans="1:23" ht="22.5">
      <c r="A12" s="37">
        <v>1</v>
      </c>
      <c r="B12" s="30" t="s">
        <v>137</v>
      </c>
      <c r="C12" s="31" t="s">
        <v>138</v>
      </c>
      <c r="D12" s="31" t="s">
        <v>139</v>
      </c>
      <c r="E12" s="31" t="s">
        <v>140</v>
      </c>
      <c r="F12" s="32">
        <v>10</v>
      </c>
      <c r="G12" s="31" t="s">
        <v>141</v>
      </c>
      <c r="H12" s="25">
        <v>8</v>
      </c>
      <c r="I12" s="25">
        <v>8</v>
      </c>
      <c r="J12" s="25">
        <v>3</v>
      </c>
      <c r="K12" s="25">
        <v>8</v>
      </c>
      <c r="L12" s="25">
        <v>5</v>
      </c>
      <c r="M12" s="25">
        <v>0</v>
      </c>
      <c r="N12" s="26">
        <f aca="true" t="shared" si="0" ref="N12:N41">SUM(H12:M12)</f>
        <v>32</v>
      </c>
      <c r="O12" s="25" t="s">
        <v>244</v>
      </c>
      <c r="P12" s="1"/>
      <c r="Q12" s="1"/>
      <c r="R12" s="1"/>
      <c r="S12" s="1"/>
      <c r="T12" s="1"/>
      <c r="U12" s="1"/>
      <c r="V12" s="1"/>
      <c r="W12" s="1"/>
    </row>
    <row r="13" spans="1:23" ht="33.75">
      <c r="A13" s="37">
        <v>2</v>
      </c>
      <c r="B13" s="30" t="s">
        <v>142</v>
      </c>
      <c r="C13" s="31" t="s">
        <v>143</v>
      </c>
      <c r="D13" s="31" t="s">
        <v>31</v>
      </c>
      <c r="E13" s="31" t="s">
        <v>144</v>
      </c>
      <c r="F13" s="33">
        <v>10</v>
      </c>
      <c r="G13" s="31" t="s">
        <v>145</v>
      </c>
      <c r="H13" s="25">
        <v>8</v>
      </c>
      <c r="I13" s="25">
        <v>8</v>
      </c>
      <c r="J13" s="25">
        <v>7</v>
      </c>
      <c r="K13" s="25">
        <v>0</v>
      </c>
      <c r="L13" s="25">
        <v>0</v>
      </c>
      <c r="M13" s="25">
        <v>1</v>
      </c>
      <c r="N13" s="26">
        <f t="shared" si="0"/>
        <v>24</v>
      </c>
      <c r="O13" s="25" t="s">
        <v>61</v>
      </c>
      <c r="P13" s="1"/>
      <c r="Q13" s="1"/>
      <c r="R13" s="1"/>
      <c r="S13" s="1"/>
      <c r="T13" s="1"/>
      <c r="U13" s="1"/>
      <c r="V13" s="1"/>
      <c r="W13" s="1"/>
    </row>
    <row r="14" spans="1:23" ht="22.5">
      <c r="A14" s="37">
        <v>3</v>
      </c>
      <c r="B14" s="30" t="s">
        <v>146</v>
      </c>
      <c r="C14" s="31" t="s">
        <v>147</v>
      </c>
      <c r="D14" s="31" t="s">
        <v>31</v>
      </c>
      <c r="E14" s="31" t="s">
        <v>148</v>
      </c>
      <c r="F14" s="33">
        <v>10</v>
      </c>
      <c r="G14" s="31" t="s">
        <v>149</v>
      </c>
      <c r="H14" s="25">
        <v>4</v>
      </c>
      <c r="I14" s="25">
        <v>6</v>
      </c>
      <c r="J14" s="25">
        <v>4</v>
      </c>
      <c r="K14" s="25">
        <v>6</v>
      </c>
      <c r="L14" s="25">
        <v>1</v>
      </c>
      <c r="M14" s="25">
        <v>2</v>
      </c>
      <c r="N14" s="26">
        <f t="shared" si="0"/>
        <v>23</v>
      </c>
      <c r="O14" s="25" t="s">
        <v>61</v>
      </c>
      <c r="P14" s="1"/>
      <c r="Q14" s="1"/>
      <c r="R14" s="1"/>
      <c r="S14" s="1"/>
      <c r="T14" s="1"/>
      <c r="U14" s="1"/>
      <c r="V14" s="1"/>
      <c r="W14" s="1"/>
    </row>
    <row r="15" spans="1:23" ht="22.5">
      <c r="A15" s="37">
        <v>4</v>
      </c>
      <c r="B15" s="30" t="s">
        <v>150</v>
      </c>
      <c r="C15" s="31" t="s">
        <v>151</v>
      </c>
      <c r="D15" s="31" t="s">
        <v>36</v>
      </c>
      <c r="E15" s="31" t="s">
        <v>37</v>
      </c>
      <c r="F15" s="32">
        <v>10</v>
      </c>
      <c r="G15" s="31" t="s">
        <v>38</v>
      </c>
      <c r="H15" s="25">
        <v>4</v>
      </c>
      <c r="I15" s="25">
        <v>7</v>
      </c>
      <c r="J15" s="25">
        <v>3</v>
      </c>
      <c r="K15" s="25">
        <v>8</v>
      </c>
      <c r="L15" s="25">
        <v>0</v>
      </c>
      <c r="M15" s="25">
        <v>0</v>
      </c>
      <c r="N15" s="26">
        <f t="shared" si="0"/>
        <v>22</v>
      </c>
      <c r="O15" s="25" t="s">
        <v>61</v>
      </c>
      <c r="P15" s="1"/>
      <c r="Q15" s="1"/>
      <c r="R15" s="1"/>
      <c r="S15" s="1"/>
      <c r="T15" s="1"/>
      <c r="U15" s="1"/>
      <c r="V15" s="1"/>
      <c r="W15" s="1"/>
    </row>
    <row r="16" spans="1:23" ht="22.5">
      <c r="A16" s="37">
        <v>5</v>
      </c>
      <c r="B16" s="30" t="s">
        <v>152</v>
      </c>
      <c r="C16" s="31" t="s">
        <v>153</v>
      </c>
      <c r="D16" s="31" t="s">
        <v>31</v>
      </c>
      <c r="E16" s="31" t="s">
        <v>148</v>
      </c>
      <c r="F16" s="33">
        <v>10</v>
      </c>
      <c r="G16" s="31" t="s">
        <v>149</v>
      </c>
      <c r="H16" s="25">
        <v>2</v>
      </c>
      <c r="I16" s="25">
        <v>6</v>
      </c>
      <c r="J16" s="25">
        <v>2</v>
      </c>
      <c r="K16" s="25">
        <v>3</v>
      </c>
      <c r="L16" s="25">
        <v>0</v>
      </c>
      <c r="M16" s="25">
        <v>4</v>
      </c>
      <c r="N16" s="26">
        <f t="shared" si="0"/>
        <v>17</v>
      </c>
      <c r="O16" s="25" t="s">
        <v>61</v>
      </c>
      <c r="P16" s="1"/>
      <c r="Q16" s="1"/>
      <c r="R16" s="1"/>
      <c r="S16" s="1"/>
      <c r="T16" s="1"/>
      <c r="U16" s="1"/>
      <c r="V16" s="1"/>
      <c r="W16" s="1"/>
    </row>
    <row r="17" spans="1:23" ht="22.5">
      <c r="A17" s="37">
        <v>6</v>
      </c>
      <c r="B17" s="30" t="s">
        <v>154</v>
      </c>
      <c r="C17" s="31" t="s">
        <v>155</v>
      </c>
      <c r="D17" s="31" t="s">
        <v>31</v>
      </c>
      <c r="E17" s="31" t="s">
        <v>148</v>
      </c>
      <c r="F17" s="33">
        <v>10</v>
      </c>
      <c r="G17" s="31" t="s">
        <v>149</v>
      </c>
      <c r="H17" s="25">
        <v>0</v>
      </c>
      <c r="I17" s="25">
        <v>3</v>
      </c>
      <c r="J17" s="25">
        <v>3</v>
      </c>
      <c r="K17" s="25">
        <v>8</v>
      </c>
      <c r="L17" s="25">
        <v>1</v>
      </c>
      <c r="M17" s="25">
        <v>2</v>
      </c>
      <c r="N17" s="26">
        <f t="shared" si="0"/>
        <v>17</v>
      </c>
      <c r="O17" s="25" t="s">
        <v>61</v>
      </c>
      <c r="P17" s="1"/>
      <c r="Q17" s="1"/>
      <c r="R17" s="1"/>
      <c r="S17" s="1"/>
      <c r="T17" s="1"/>
      <c r="U17" s="1"/>
      <c r="V17" s="1"/>
      <c r="W17" s="1"/>
    </row>
    <row r="18" spans="1:23" ht="33.75">
      <c r="A18" s="37">
        <v>7</v>
      </c>
      <c r="B18" s="30" t="s">
        <v>156</v>
      </c>
      <c r="C18" s="31" t="s">
        <v>157</v>
      </c>
      <c r="D18" s="31" t="s">
        <v>36</v>
      </c>
      <c r="E18" s="31" t="s">
        <v>158</v>
      </c>
      <c r="F18" s="32">
        <v>10</v>
      </c>
      <c r="G18" s="31" t="s">
        <v>159</v>
      </c>
      <c r="H18" s="25">
        <v>6</v>
      </c>
      <c r="I18" s="25">
        <v>2</v>
      </c>
      <c r="J18" s="25">
        <v>3</v>
      </c>
      <c r="K18" s="25">
        <v>2</v>
      </c>
      <c r="L18" s="25">
        <v>2</v>
      </c>
      <c r="M18" s="25">
        <v>1</v>
      </c>
      <c r="N18" s="26">
        <f t="shared" si="0"/>
        <v>16</v>
      </c>
      <c r="O18" s="25" t="s">
        <v>61</v>
      </c>
      <c r="P18" s="1"/>
      <c r="Q18" s="1"/>
      <c r="R18" s="1"/>
      <c r="S18" s="1"/>
      <c r="T18" s="1"/>
      <c r="U18" s="1"/>
      <c r="V18" s="1"/>
      <c r="W18" s="1"/>
    </row>
    <row r="19" spans="1:23" ht="33.75">
      <c r="A19" s="37">
        <v>8</v>
      </c>
      <c r="B19" s="30" t="s">
        <v>164</v>
      </c>
      <c r="C19" s="31" t="s">
        <v>165</v>
      </c>
      <c r="D19" s="31" t="s">
        <v>31</v>
      </c>
      <c r="E19" s="31" t="s">
        <v>166</v>
      </c>
      <c r="F19" s="33">
        <v>10</v>
      </c>
      <c r="G19" s="31" t="s">
        <v>167</v>
      </c>
      <c r="H19" s="25">
        <v>4</v>
      </c>
      <c r="I19" s="25">
        <v>0</v>
      </c>
      <c r="J19" s="25">
        <v>1</v>
      </c>
      <c r="K19" s="25">
        <v>8</v>
      </c>
      <c r="L19" s="25">
        <v>0</v>
      </c>
      <c r="M19" s="25">
        <v>0</v>
      </c>
      <c r="N19" s="26">
        <f t="shared" si="0"/>
        <v>13</v>
      </c>
      <c r="O19" s="25"/>
      <c r="P19" s="1"/>
      <c r="Q19" s="1"/>
      <c r="R19" s="1"/>
      <c r="S19" s="1"/>
      <c r="T19" s="1"/>
      <c r="U19" s="1"/>
      <c r="V19" s="1"/>
      <c r="W19" s="1"/>
    </row>
    <row r="20" spans="1:23" ht="22.5">
      <c r="A20" s="37">
        <v>9</v>
      </c>
      <c r="B20" s="30" t="s">
        <v>160</v>
      </c>
      <c r="C20" s="31" t="s">
        <v>161</v>
      </c>
      <c r="D20" s="31" t="s">
        <v>31</v>
      </c>
      <c r="E20" s="31" t="s">
        <v>162</v>
      </c>
      <c r="F20" s="33">
        <v>10</v>
      </c>
      <c r="G20" s="31" t="s">
        <v>163</v>
      </c>
      <c r="H20" s="25">
        <v>2</v>
      </c>
      <c r="I20" s="25">
        <v>4</v>
      </c>
      <c r="J20" s="25">
        <v>0</v>
      </c>
      <c r="K20" s="25">
        <v>7</v>
      </c>
      <c r="L20" s="25">
        <v>0</v>
      </c>
      <c r="M20" s="25">
        <v>0</v>
      </c>
      <c r="N20" s="26">
        <f t="shared" si="0"/>
        <v>13</v>
      </c>
      <c r="O20" s="25"/>
      <c r="P20" s="1"/>
      <c r="Q20" s="1"/>
      <c r="R20" s="1"/>
      <c r="S20" s="1"/>
      <c r="T20" s="1"/>
      <c r="U20" s="1"/>
      <c r="V20" s="1"/>
      <c r="W20" s="1"/>
    </row>
    <row r="21" spans="1:23" ht="33.75">
      <c r="A21" s="37">
        <v>10</v>
      </c>
      <c r="B21" s="30" t="s">
        <v>168</v>
      </c>
      <c r="C21" s="31" t="s">
        <v>169</v>
      </c>
      <c r="D21" s="31" t="s">
        <v>170</v>
      </c>
      <c r="E21" s="31" t="s">
        <v>192</v>
      </c>
      <c r="F21" s="32">
        <v>10</v>
      </c>
      <c r="G21" s="31" t="s">
        <v>171</v>
      </c>
      <c r="H21" s="25">
        <v>3</v>
      </c>
      <c r="I21" s="25">
        <v>0</v>
      </c>
      <c r="J21" s="25">
        <v>3</v>
      </c>
      <c r="K21" s="25">
        <v>6</v>
      </c>
      <c r="L21" s="25">
        <v>0</v>
      </c>
      <c r="M21" s="25">
        <v>0</v>
      </c>
      <c r="N21" s="26">
        <f t="shared" si="0"/>
        <v>12</v>
      </c>
      <c r="O21" s="8"/>
      <c r="P21" s="1"/>
      <c r="Q21" s="1"/>
      <c r="R21" s="1"/>
      <c r="S21" s="1"/>
      <c r="T21" s="1"/>
      <c r="U21" s="1"/>
      <c r="V21" s="1"/>
      <c r="W21" s="1"/>
    </row>
    <row r="22" spans="1:23" ht="33.75">
      <c r="A22" s="37">
        <v>11</v>
      </c>
      <c r="B22" s="30" t="s">
        <v>172</v>
      </c>
      <c r="C22" s="31" t="s">
        <v>173</v>
      </c>
      <c r="D22" s="31" t="s">
        <v>31</v>
      </c>
      <c r="E22" s="31" t="s">
        <v>174</v>
      </c>
      <c r="F22" s="33">
        <v>10</v>
      </c>
      <c r="G22" s="31" t="s">
        <v>175</v>
      </c>
      <c r="H22" s="25">
        <v>0</v>
      </c>
      <c r="I22" s="25">
        <v>0</v>
      </c>
      <c r="J22" s="25">
        <v>0</v>
      </c>
      <c r="K22" s="25">
        <v>8</v>
      </c>
      <c r="L22" s="25">
        <v>3</v>
      </c>
      <c r="M22" s="25">
        <v>0</v>
      </c>
      <c r="N22" s="26">
        <f t="shared" si="0"/>
        <v>11</v>
      </c>
      <c r="O22" s="8"/>
      <c r="P22" s="1"/>
      <c r="Q22" s="1"/>
      <c r="R22" s="1"/>
      <c r="S22" s="1"/>
      <c r="T22" s="1"/>
      <c r="U22" s="1"/>
      <c r="V22" s="1"/>
      <c r="W22" s="1"/>
    </row>
    <row r="23" spans="1:23" ht="30" customHeight="1">
      <c r="A23" s="37">
        <v>12</v>
      </c>
      <c r="B23" s="30" t="s">
        <v>176</v>
      </c>
      <c r="C23" s="31" t="s">
        <v>177</v>
      </c>
      <c r="D23" s="31" t="s">
        <v>36</v>
      </c>
      <c r="E23" s="31" t="s">
        <v>178</v>
      </c>
      <c r="F23" s="32">
        <v>10</v>
      </c>
      <c r="G23" s="31" t="s">
        <v>38</v>
      </c>
      <c r="H23" s="25">
        <v>0</v>
      </c>
      <c r="I23" s="25">
        <v>0</v>
      </c>
      <c r="J23" s="25">
        <v>1</v>
      </c>
      <c r="K23" s="25">
        <v>8</v>
      </c>
      <c r="L23" s="25">
        <v>0</v>
      </c>
      <c r="M23" s="25">
        <v>0</v>
      </c>
      <c r="N23" s="26">
        <f t="shared" si="0"/>
        <v>9</v>
      </c>
      <c r="O23" s="8"/>
      <c r="P23" s="1"/>
      <c r="Q23" s="1"/>
      <c r="R23" s="1"/>
      <c r="S23" s="1"/>
      <c r="T23" s="1"/>
      <c r="U23" s="1"/>
      <c r="V23" s="1"/>
      <c r="W23" s="1"/>
    </row>
    <row r="24" spans="1:23" ht="33.75">
      <c r="A24" s="37">
        <v>13</v>
      </c>
      <c r="B24" s="30" t="s">
        <v>179</v>
      </c>
      <c r="C24" s="31" t="s">
        <v>180</v>
      </c>
      <c r="D24" s="31" t="s">
        <v>181</v>
      </c>
      <c r="E24" s="31" t="s">
        <v>182</v>
      </c>
      <c r="F24" s="32">
        <v>10</v>
      </c>
      <c r="G24" s="31" t="s">
        <v>183</v>
      </c>
      <c r="H24" s="25">
        <v>4</v>
      </c>
      <c r="I24" s="25">
        <v>2</v>
      </c>
      <c r="J24" s="25">
        <v>0</v>
      </c>
      <c r="K24" s="25">
        <v>2</v>
      </c>
      <c r="L24" s="25">
        <v>0</v>
      </c>
      <c r="M24" s="25">
        <v>0</v>
      </c>
      <c r="N24" s="26">
        <f t="shared" si="0"/>
        <v>8</v>
      </c>
      <c r="O24" s="8"/>
      <c r="P24" s="1"/>
      <c r="Q24" s="1"/>
      <c r="R24" s="1"/>
      <c r="S24" s="1"/>
      <c r="T24" s="1"/>
      <c r="U24" s="1"/>
      <c r="V24" s="1"/>
      <c r="W24" s="1"/>
    </row>
    <row r="25" spans="1:23" ht="22.5">
      <c r="A25" s="37">
        <v>14</v>
      </c>
      <c r="B25" s="30" t="s">
        <v>184</v>
      </c>
      <c r="C25" s="31" t="s">
        <v>185</v>
      </c>
      <c r="D25" s="31" t="s">
        <v>139</v>
      </c>
      <c r="E25" s="31" t="s">
        <v>140</v>
      </c>
      <c r="F25" s="32">
        <v>10</v>
      </c>
      <c r="G25" s="31" t="s">
        <v>141</v>
      </c>
      <c r="H25" s="25">
        <v>6</v>
      </c>
      <c r="I25" s="25">
        <v>0</v>
      </c>
      <c r="J25" s="25">
        <v>0</v>
      </c>
      <c r="K25" s="25">
        <v>0</v>
      </c>
      <c r="L25" s="25">
        <v>1</v>
      </c>
      <c r="M25" s="25">
        <v>0</v>
      </c>
      <c r="N25" s="26">
        <f t="shared" si="0"/>
        <v>7</v>
      </c>
      <c r="O25" s="8"/>
      <c r="P25" s="1"/>
      <c r="Q25" s="1"/>
      <c r="R25" s="1"/>
      <c r="S25" s="1"/>
      <c r="T25" s="1"/>
      <c r="U25" s="1"/>
      <c r="V25" s="1"/>
      <c r="W25" s="1"/>
    </row>
    <row r="26" spans="1:23" ht="33.75">
      <c r="A26" s="37">
        <v>15</v>
      </c>
      <c r="B26" s="30" t="s">
        <v>186</v>
      </c>
      <c r="C26" s="31" t="s">
        <v>187</v>
      </c>
      <c r="D26" s="31" t="s">
        <v>31</v>
      </c>
      <c r="E26" s="31" t="s">
        <v>188</v>
      </c>
      <c r="F26" s="33">
        <v>10</v>
      </c>
      <c r="G26" s="31" t="s">
        <v>189</v>
      </c>
      <c r="H26" s="25">
        <v>3</v>
      </c>
      <c r="I26" s="25">
        <v>3</v>
      </c>
      <c r="J26" s="25">
        <v>0</v>
      </c>
      <c r="K26" s="25">
        <v>0</v>
      </c>
      <c r="L26" s="25">
        <v>0</v>
      </c>
      <c r="M26" s="25">
        <v>0</v>
      </c>
      <c r="N26" s="26">
        <f t="shared" si="0"/>
        <v>6</v>
      </c>
      <c r="O26" s="8"/>
      <c r="P26" s="1"/>
      <c r="Q26" s="1"/>
      <c r="R26" s="1"/>
      <c r="S26" s="1"/>
      <c r="T26" s="1"/>
      <c r="U26" s="1"/>
      <c r="V26" s="1"/>
      <c r="W26" s="1"/>
    </row>
    <row r="27" spans="1:23" ht="33.75">
      <c r="A27" s="37">
        <v>16</v>
      </c>
      <c r="B27" s="30" t="s">
        <v>190</v>
      </c>
      <c r="C27" s="31" t="s">
        <v>191</v>
      </c>
      <c r="D27" s="31" t="s">
        <v>31</v>
      </c>
      <c r="E27" s="31" t="s">
        <v>192</v>
      </c>
      <c r="F27" s="33">
        <v>10</v>
      </c>
      <c r="G27" s="31" t="s">
        <v>167</v>
      </c>
      <c r="H27" s="25">
        <v>2</v>
      </c>
      <c r="I27" s="25">
        <v>1</v>
      </c>
      <c r="J27" s="25">
        <v>1</v>
      </c>
      <c r="K27" s="25">
        <v>0</v>
      </c>
      <c r="L27" s="25">
        <v>2</v>
      </c>
      <c r="M27" s="25">
        <v>0</v>
      </c>
      <c r="N27" s="26">
        <f t="shared" si="0"/>
        <v>6</v>
      </c>
      <c r="O27" s="8"/>
      <c r="P27" s="1"/>
      <c r="Q27" s="1"/>
      <c r="R27" s="1"/>
      <c r="S27" s="1"/>
      <c r="T27" s="1"/>
      <c r="U27" s="1"/>
      <c r="V27" s="1"/>
      <c r="W27" s="1"/>
    </row>
    <row r="28" spans="1:23" ht="33.75">
      <c r="A28" s="37">
        <v>17</v>
      </c>
      <c r="B28" s="30" t="s">
        <v>193</v>
      </c>
      <c r="C28" s="31" t="s">
        <v>194</v>
      </c>
      <c r="D28" s="31" t="s">
        <v>109</v>
      </c>
      <c r="E28" s="31" t="s">
        <v>195</v>
      </c>
      <c r="F28" s="32">
        <v>10</v>
      </c>
      <c r="G28" s="31" t="s">
        <v>196</v>
      </c>
      <c r="H28" s="25">
        <v>2</v>
      </c>
      <c r="I28" s="25">
        <v>0</v>
      </c>
      <c r="J28" s="25">
        <v>0</v>
      </c>
      <c r="K28" s="25">
        <v>2</v>
      </c>
      <c r="L28" s="25">
        <v>0</v>
      </c>
      <c r="M28" s="25">
        <v>0</v>
      </c>
      <c r="N28" s="26">
        <f t="shared" si="0"/>
        <v>4</v>
      </c>
      <c r="O28" s="8"/>
      <c r="P28" s="1"/>
      <c r="Q28" s="1"/>
      <c r="R28" s="1"/>
      <c r="S28" s="1"/>
      <c r="T28" s="1"/>
      <c r="U28" s="1"/>
      <c r="V28" s="1"/>
      <c r="W28" s="1"/>
    </row>
    <row r="29" spans="1:23" ht="22.5">
      <c r="A29" s="37">
        <v>18</v>
      </c>
      <c r="B29" s="30" t="s">
        <v>197</v>
      </c>
      <c r="C29" s="31" t="s">
        <v>198</v>
      </c>
      <c r="D29" s="31" t="s">
        <v>78</v>
      </c>
      <c r="E29" s="31" t="s">
        <v>129</v>
      </c>
      <c r="F29" s="32">
        <v>10</v>
      </c>
      <c r="G29" s="31" t="s">
        <v>130</v>
      </c>
      <c r="H29" s="25">
        <v>0</v>
      </c>
      <c r="I29" s="25">
        <v>0</v>
      </c>
      <c r="J29" s="25">
        <v>1</v>
      </c>
      <c r="K29" s="25">
        <v>2</v>
      </c>
      <c r="L29" s="25">
        <v>0</v>
      </c>
      <c r="M29" s="25">
        <v>0</v>
      </c>
      <c r="N29" s="26">
        <f t="shared" si="0"/>
        <v>3</v>
      </c>
      <c r="O29" s="8"/>
      <c r="P29" s="1"/>
      <c r="Q29" s="1"/>
      <c r="R29" s="1"/>
      <c r="S29" s="1"/>
      <c r="T29" s="1"/>
      <c r="U29" s="1"/>
      <c r="V29" s="1"/>
      <c r="W29" s="1"/>
    </row>
    <row r="30" spans="1:23" ht="33.75">
      <c r="A30" s="37">
        <v>19</v>
      </c>
      <c r="B30" s="30" t="s">
        <v>210</v>
      </c>
      <c r="C30" s="31" t="s">
        <v>211</v>
      </c>
      <c r="D30" s="31" t="s">
        <v>133</v>
      </c>
      <c r="E30" s="31" t="s">
        <v>212</v>
      </c>
      <c r="F30" s="32">
        <v>10</v>
      </c>
      <c r="G30" s="31" t="s">
        <v>213</v>
      </c>
      <c r="H30" s="25">
        <v>1</v>
      </c>
      <c r="I30" s="25">
        <v>2</v>
      </c>
      <c r="J30" s="25">
        <v>0</v>
      </c>
      <c r="K30" s="25">
        <v>0</v>
      </c>
      <c r="L30" s="25">
        <v>0</v>
      </c>
      <c r="M30" s="25">
        <v>0</v>
      </c>
      <c r="N30" s="26">
        <f t="shared" si="0"/>
        <v>3</v>
      </c>
      <c r="O30" s="8"/>
      <c r="P30" s="1"/>
      <c r="Q30" s="1"/>
      <c r="R30" s="1"/>
      <c r="S30" s="1"/>
      <c r="T30" s="1"/>
      <c r="U30" s="1"/>
      <c r="V30" s="1"/>
      <c r="W30" s="1"/>
    </row>
    <row r="31" spans="1:23" ht="33.75">
      <c r="A31" s="37">
        <v>20</v>
      </c>
      <c r="B31" s="30" t="s">
        <v>203</v>
      </c>
      <c r="C31" s="31" t="s">
        <v>204</v>
      </c>
      <c r="D31" s="31" t="s">
        <v>205</v>
      </c>
      <c r="E31" s="31" t="s">
        <v>206</v>
      </c>
      <c r="F31" s="32">
        <v>10</v>
      </c>
      <c r="G31" s="31" t="s">
        <v>207</v>
      </c>
      <c r="H31" s="25">
        <v>0</v>
      </c>
      <c r="I31" s="25">
        <v>3</v>
      </c>
      <c r="J31" s="25">
        <v>0</v>
      </c>
      <c r="K31" s="25">
        <v>0</v>
      </c>
      <c r="L31" s="25">
        <v>0</v>
      </c>
      <c r="M31" s="25">
        <v>0</v>
      </c>
      <c r="N31" s="26">
        <f t="shared" si="0"/>
        <v>3</v>
      </c>
      <c r="O31" s="8"/>
      <c r="P31" s="1"/>
      <c r="Q31" s="1"/>
      <c r="R31" s="1"/>
      <c r="S31" s="1"/>
      <c r="T31" s="1"/>
      <c r="U31" s="1"/>
      <c r="V31" s="1"/>
      <c r="W31" s="1"/>
    </row>
    <row r="32" spans="1:23" ht="33.75">
      <c r="A32" s="37">
        <v>21</v>
      </c>
      <c r="B32" s="30" t="s">
        <v>199</v>
      </c>
      <c r="C32" s="31" t="s">
        <v>200</v>
      </c>
      <c r="D32" s="31" t="s">
        <v>83</v>
      </c>
      <c r="E32" s="31" t="s">
        <v>201</v>
      </c>
      <c r="F32" s="32">
        <v>10</v>
      </c>
      <c r="G32" s="31" t="s">
        <v>202</v>
      </c>
      <c r="H32" s="25">
        <v>2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6">
        <f t="shared" si="0"/>
        <v>3</v>
      </c>
      <c r="O32" s="8"/>
      <c r="P32" s="1"/>
      <c r="Q32" s="1"/>
      <c r="R32" s="1"/>
      <c r="S32" s="1"/>
      <c r="T32" s="1"/>
      <c r="U32" s="1"/>
      <c r="V32" s="1"/>
      <c r="W32" s="1"/>
    </row>
    <row r="33" spans="1:23" ht="22.5">
      <c r="A33" s="37">
        <v>22</v>
      </c>
      <c r="B33" s="30" t="s">
        <v>208</v>
      </c>
      <c r="C33" s="31" t="s">
        <v>209</v>
      </c>
      <c r="D33" s="31" t="s">
        <v>69</v>
      </c>
      <c r="E33" s="31" t="s">
        <v>70</v>
      </c>
      <c r="F33" s="32">
        <v>10</v>
      </c>
      <c r="G33" s="31" t="s">
        <v>71</v>
      </c>
      <c r="H33" s="25">
        <v>0</v>
      </c>
      <c r="I33" s="25">
        <v>1</v>
      </c>
      <c r="J33" s="25">
        <v>1</v>
      </c>
      <c r="K33" s="25">
        <v>1</v>
      </c>
      <c r="L33" s="25">
        <v>0</v>
      </c>
      <c r="M33" s="25">
        <v>0</v>
      </c>
      <c r="N33" s="26">
        <f t="shared" si="0"/>
        <v>3</v>
      </c>
      <c r="O33" s="8"/>
      <c r="P33" s="1"/>
      <c r="Q33" s="1"/>
      <c r="R33" s="1"/>
      <c r="S33" s="1"/>
      <c r="T33" s="1"/>
      <c r="U33" s="1"/>
      <c r="V33" s="1"/>
      <c r="W33" s="1"/>
    </row>
    <row r="34" spans="1:23" ht="22.5">
      <c r="A34" s="37">
        <v>23</v>
      </c>
      <c r="B34" s="30" t="s">
        <v>214</v>
      </c>
      <c r="C34" s="34" t="s">
        <v>215</v>
      </c>
      <c r="D34" s="31" t="s">
        <v>104</v>
      </c>
      <c r="E34" s="34" t="s">
        <v>216</v>
      </c>
      <c r="F34" s="35">
        <v>10</v>
      </c>
      <c r="G34" s="34" t="s">
        <v>217</v>
      </c>
      <c r="H34" s="25">
        <v>2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6">
        <f t="shared" si="0"/>
        <v>2</v>
      </c>
      <c r="O34" s="8"/>
      <c r="P34" s="1"/>
      <c r="Q34" s="1"/>
      <c r="R34" s="1"/>
      <c r="S34" s="1"/>
      <c r="T34" s="1"/>
      <c r="U34" s="1"/>
      <c r="V34" s="1"/>
      <c r="W34" s="1"/>
    </row>
    <row r="35" spans="1:23" ht="33.75">
      <c r="A35" s="37">
        <v>24</v>
      </c>
      <c r="B35" s="30" t="s">
        <v>218</v>
      </c>
      <c r="C35" s="31" t="s">
        <v>219</v>
      </c>
      <c r="D35" s="31" t="s">
        <v>92</v>
      </c>
      <c r="E35" s="31" t="s">
        <v>220</v>
      </c>
      <c r="F35" s="32">
        <v>10</v>
      </c>
      <c r="G35" s="31" t="s">
        <v>221</v>
      </c>
      <c r="H35" s="25">
        <v>0</v>
      </c>
      <c r="I35" s="25">
        <v>0</v>
      </c>
      <c r="J35" s="25">
        <v>0</v>
      </c>
      <c r="K35" s="25">
        <v>1</v>
      </c>
      <c r="L35" s="25">
        <v>0</v>
      </c>
      <c r="M35" s="25">
        <v>0</v>
      </c>
      <c r="N35" s="26">
        <f t="shared" si="0"/>
        <v>1</v>
      </c>
      <c r="O35" s="8"/>
      <c r="P35" s="1"/>
      <c r="Q35" s="1"/>
      <c r="R35" s="1"/>
      <c r="S35" s="1"/>
      <c r="T35" s="1"/>
      <c r="U35" s="1"/>
      <c r="V35" s="1"/>
      <c r="W35" s="1"/>
    </row>
    <row r="36" spans="1:23" ht="33.75">
      <c r="A36" s="37">
        <v>25</v>
      </c>
      <c r="B36" s="30" t="s">
        <v>222</v>
      </c>
      <c r="C36" s="31" t="s">
        <v>223</v>
      </c>
      <c r="D36" s="31" t="s">
        <v>36</v>
      </c>
      <c r="E36" s="31" t="s">
        <v>224</v>
      </c>
      <c r="F36" s="32">
        <v>10</v>
      </c>
      <c r="G36" s="31" t="s">
        <v>225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6">
        <f t="shared" si="0"/>
        <v>0</v>
      </c>
      <c r="O36" s="8"/>
      <c r="P36" s="1"/>
      <c r="Q36" s="1"/>
      <c r="R36" s="1"/>
      <c r="S36" s="1"/>
      <c r="T36" s="1"/>
      <c r="U36" s="1"/>
      <c r="V36" s="1"/>
      <c r="W36" s="1"/>
    </row>
    <row r="37" spans="1:23" ht="22.5">
      <c r="A37" s="37">
        <v>26</v>
      </c>
      <c r="B37" s="30" t="s">
        <v>241</v>
      </c>
      <c r="C37" s="31" t="s">
        <v>242</v>
      </c>
      <c r="D37" s="31" t="s">
        <v>64</v>
      </c>
      <c r="E37" s="31" t="s">
        <v>243</v>
      </c>
      <c r="F37" s="32">
        <v>10</v>
      </c>
      <c r="G37" s="31" t="s">
        <v>66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6">
        <f t="shared" si="0"/>
        <v>0</v>
      </c>
      <c r="O37" s="8"/>
      <c r="P37" s="1"/>
      <c r="Q37" s="1"/>
      <c r="R37" s="1"/>
      <c r="S37" s="1"/>
      <c r="T37" s="1"/>
      <c r="U37" s="1"/>
      <c r="V37" s="1"/>
      <c r="W37" s="1"/>
    </row>
    <row r="38" spans="1:23" ht="33.75">
      <c r="A38" s="37">
        <v>27</v>
      </c>
      <c r="B38" s="30" t="s">
        <v>234</v>
      </c>
      <c r="C38" s="31" t="s">
        <v>235</v>
      </c>
      <c r="D38" s="31" t="s">
        <v>97</v>
      </c>
      <c r="E38" s="31" t="s">
        <v>236</v>
      </c>
      <c r="F38" s="32">
        <v>10</v>
      </c>
      <c r="G38" s="31" t="s">
        <v>98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6">
        <f t="shared" si="0"/>
        <v>0</v>
      </c>
      <c r="O38" s="8"/>
      <c r="P38" s="1"/>
      <c r="Q38" s="1"/>
      <c r="R38" s="1"/>
      <c r="S38" s="1"/>
      <c r="T38" s="1"/>
      <c r="U38" s="1"/>
      <c r="V38" s="1"/>
      <c r="W38" s="1"/>
    </row>
    <row r="39" spans="1:23" ht="56.25">
      <c r="A39" s="37">
        <v>28</v>
      </c>
      <c r="B39" s="30" t="s">
        <v>237</v>
      </c>
      <c r="C39" s="34" t="s">
        <v>238</v>
      </c>
      <c r="D39" s="31" t="s">
        <v>124</v>
      </c>
      <c r="E39" s="34" t="s">
        <v>239</v>
      </c>
      <c r="F39" s="35">
        <v>10</v>
      </c>
      <c r="G39" s="34" t="s">
        <v>240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6">
        <f t="shared" si="0"/>
        <v>0</v>
      </c>
      <c r="O39" s="8"/>
      <c r="P39" s="1"/>
      <c r="Q39" s="1"/>
      <c r="R39" s="1"/>
      <c r="S39" s="1"/>
      <c r="T39" s="1"/>
      <c r="U39" s="1"/>
      <c r="V39" s="1"/>
      <c r="W39" s="1"/>
    </row>
    <row r="40" spans="1:23" ht="33.75">
      <c r="A40" s="37">
        <v>29</v>
      </c>
      <c r="B40" s="30" t="s">
        <v>226</v>
      </c>
      <c r="C40" s="31" t="s">
        <v>227</v>
      </c>
      <c r="D40" s="31" t="s">
        <v>49</v>
      </c>
      <c r="E40" s="31" t="s">
        <v>228</v>
      </c>
      <c r="F40" s="32">
        <v>10</v>
      </c>
      <c r="G40" s="31" t="s">
        <v>229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6">
        <f t="shared" si="0"/>
        <v>0</v>
      </c>
      <c r="O40" s="8"/>
      <c r="P40" s="1"/>
      <c r="Q40" s="1"/>
      <c r="R40" s="1"/>
      <c r="S40" s="1"/>
      <c r="T40" s="1"/>
      <c r="U40" s="1"/>
      <c r="V40" s="1"/>
      <c r="W40" s="1"/>
    </row>
    <row r="41" spans="1:23" ht="22.5">
      <c r="A41" s="37">
        <v>30</v>
      </c>
      <c r="B41" s="30" t="s">
        <v>230</v>
      </c>
      <c r="C41" s="31" t="s">
        <v>231</v>
      </c>
      <c r="D41" s="31" t="s">
        <v>56</v>
      </c>
      <c r="E41" s="31" t="s">
        <v>232</v>
      </c>
      <c r="F41" s="32">
        <v>10</v>
      </c>
      <c r="G41" s="31" t="s">
        <v>233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6">
        <f t="shared" si="0"/>
        <v>0</v>
      </c>
      <c r="O41" s="8"/>
      <c r="P41" s="1"/>
      <c r="Q41" s="1"/>
      <c r="R41" s="1"/>
      <c r="S41" s="1"/>
      <c r="T41" s="1"/>
      <c r="U41" s="1"/>
      <c r="V41" s="1"/>
      <c r="W41" s="1"/>
    </row>
    <row r="43" spans="4:8" ht="18.75" customHeight="1">
      <c r="D43" s="46" t="s">
        <v>248</v>
      </c>
      <c r="E43" s="46"/>
      <c r="F43" s="19"/>
      <c r="G43" s="20" t="s">
        <v>21</v>
      </c>
      <c r="H43" s="20"/>
    </row>
    <row r="44" spans="4:8" ht="16.5" customHeight="1">
      <c r="D44" s="46" t="s">
        <v>248</v>
      </c>
      <c r="E44" s="46"/>
      <c r="F44" s="19"/>
      <c r="G44" s="20" t="s">
        <v>22</v>
      </c>
      <c r="H44" s="20"/>
    </row>
    <row r="45" spans="4:8" ht="18.75" customHeight="1">
      <c r="D45" s="46" t="s">
        <v>248</v>
      </c>
      <c r="E45" s="46"/>
      <c r="F45" s="19"/>
      <c r="G45" s="21" t="s">
        <v>23</v>
      </c>
      <c r="H45" s="21"/>
    </row>
    <row r="46" spans="4:8" ht="18.75" customHeight="1">
      <c r="D46" s="46" t="s">
        <v>248</v>
      </c>
      <c r="E46" s="46"/>
      <c r="F46" s="19"/>
      <c r="G46" s="21" t="s">
        <v>24</v>
      </c>
      <c r="H46" s="21"/>
    </row>
    <row r="47" spans="4:8" ht="21.75" customHeight="1">
      <c r="D47" s="46" t="s">
        <v>248</v>
      </c>
      <c r="E47" s="46"/>
      <c r="F47" s="19"/>
      <c r="G47" s="16" t="s">
        <v>25</v>
      </c>
      <c r="H47" s="16"/>
    </row>
  </sheetData>
  <sheetProtection/>
  <mergeCells count="5">
    <mergeCell ref="D43:E43"/>
    <mergeCell ref="D44:E44"/>
    <mergeCell ref="D45:E45"/>
    <mergeCell ref="D46:E46"/>
    <mergeCell ref="D47:E4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H1" sqref="H1:I16384"/>
    </sheetView>
  </sheetViews>
  <sheetFormatPr defaultColWidth="9.00390625" defaultRowHeight="12.75"/>
  <cols>
    <col min="1" max="1" width="4.875" style="38" customWidth="1"/>
    <col min="2" max="2" width="7.375" style="0" customWidth="1"/>
    <col min="3" max="3" width="16.875" style="0" customWidth="1"/>
    <col min="4" max="4" width="14.375" style="0" customWidth="1"/>
    <col min="5" max="5" width="17.125" style="0" customWidth="1"/>
    <col min="6" max="6" width="5.875" style="0" customWidth="1"/>
    <col min="7" max="7" width="15.375" style="0" customWidth="1"/>
    <col min="8" max="8" width="8.625" style="0" customWidth="1"/>
    <col min="9" max="9" width="8.75390625" style="0" customWidth="1"/>
    <col min="10" max="10" width="8.625" style="0" customWidth="1"/>
    <col min="11" max="11" width="8.75390625" style="0" customWidth="1"/>
    <col min="12" max="12" width="8.625" style="0" customWidth="1"/>
    <col min="13" max="13" width="8.75390625" style="0" customWidth="1"/>
    <col min="14" max="14" width="9.125" style="43" customWidth="1"/>
    <col min="15" max="15" width="9.875" style="0" customWidth="1"/>
  </cols>
  <sheetData>
    <row r="1" spans="1:17" ht="12.75">
      <c r="A1" s="27"/>
      <c r="B1" s="2" t="s">
        <v>17</v>
      </c>
      <c r="C1" s="3"/>
      <c r="D1" s="1"/>
      <c r="E1" s="1"/>
      <c r="F1" s="13"/>
      <c r="G1" s="1"/>
      <c r="H1" s="1"/>
      <c r="I1" s="1"/>
      <c r="J1" s="1"/>
      <c r="K1" s="1"/>
      <c r="L1" s="1"/>
      <c r="M1" s="1"/>
      <c r="N1" s="41"/>
      <c r="O1" s="1"/>
      <c r="P1" s="1"/>
      <c r="Q1" s="1"/>
    </row>
    <row r="2" spans="1:17" ht="12.75">
      <c r="A2" s="27"/>
      <c r="B2" s="2" t="s">
        <v>29</v>
      </c>
      <c r="C2" s="2"/>
      <c r="D2" s="1"/>
      <c r="E2" s="1"/>
      <c r="F2" s="13"/>
      <c r="G2" s="1"/>
      <c r="H2" s="1"/>
      <c r="I2" s="1"/>
      <c r="J2" s="1"/>
      <c r="K2" s="1"/>
      <c r="L2" s="1"/>
      <c r="M2" s="1"/>
      <c r="N2" s="41"/>
      <c r="O2" s="1"/>
      <c r="P2" s="1"/>
      <c r="Q2" s="1"/>
    </row>
    <row r="3" spans="1:17" ht="12.75">
      <c r="A3" s="27"/>
      <c r="B3" s="2" t="s">
        <v>14</v>
      </c>
      <c r="C3" s="4"/>
      <c r="D3" s="1"/>
      <c r="E3" s="1"/>
      <c r="F3" s="13"/>
      <c r="G3" s="1"/>
      <c r="H3" s="1"/>
      <c r="I3" s="1"/>
      <c r="J3" s="1"/>
      <c r="K3" s="1"/>
      <c r="L3" s="1"/>
      <c r="M3" s="1"/>
      <c r="N3" s="41"/>
      <c r="O3" s="1"/>
      <c r="P3" s="1"/>
      <c r="Q3" s="1"/>
    </row>
    <row r="4" spans="1:25" ht="12.75">
      <c r="A4" s="27"/>
      <c r="B4" s="2" t="s">
        <v>16</v>
      </c>
      <c r="C4" s="2"/>
      <c r="D4" s="1"/>
      <c r="E4" s="1"/>
      <c r="F4" s="13"/>
      <c r="G4" s="1"/>
      <c r="H4" s="1"/>
      <c r="I4" s="1"/>
      <c r="J4" s="1"/>
      <c r="K4" s="1"/>
      <c r="L4" s="1"/>
      <c r="M4" s="1"/>
      <c r="N4" s="42"/>
      <c r="O4" s="1"/>
      <c r="P4" s="13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27"/>
      <c r="B5" s="5" t="s">
        <v>247</v>
      </c>
      <c r="C5" s="5"/>
      <c r="D5" s="1"/>
      <c r="E5" s="1"/>
      <c r="F5" s="13"/>
      <c r="G5" s="1"/>
      <c r="H5" s="1"/>
      <c r="I5" s="1"/>
      <c r="J5" s="1"/>
      <c r="K5" s="1"/>
      <c r="L5" s="1"/>
      <c r="M5" s="1"/>
      <c r="N5" s="42"/>
      <c r="O5" s="1"/>
      <c r="P5" s="13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27"/>
      <c r="B6" s="6" t="s">
        <v>245</v>
      </c>
      <c r="C6" s="1"/>
      <c r="D6" s="1"/>
      <c r="E6" s="1"/>
      <c r="F6" s="13"/>
      <c r="G6" s="1"/>
      <c r="H6" s="1"/>
      <c r="I6" s="1"/>
      <c r="J6" s="1"/>
      <c r="K6" s="1"/>
      <c r="L6" s="1"/>
      <c r="M6" s="1"/>
      <c r="N6" s="42"/>
      <c r="O6" s="1"/>
      <c r="P6" s="13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27"/>
      <c r="B7" s="6" t="s">
        <v>246</v>
      </c>
      <c r="C7" s="1"/>
      <c r="D7" s="1"/>
      <c r="E7" s="1"/>
      <c r="F7" s="13"/>
      <c r="G7" s="1"/>
      <c r="H7" s="1"/>
      <c r="I7" s="1"/>
      <c r="J7" s="1"/>
      <c r="K7" s="1"/>
      <c r="L7" s="1"/>
      <c r="M7" s="1"/>
      <c r="N7" s="42"/>
      <c r="O7" s="1"/>
      <c r="P7" s="13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27"/>
      <c r="B8" s="6" t="s">
        <v>18</v>
      </c>
      <c r="C8" s="1"/>
      <c r="D8" s="1"/>
      <c r="E8" s="1"/>
      <c r="F8" s="13"/>
      <c r="G8" s="1"/>
      <c r="H8" s="1"/>
      <c r="I8" s="1"/>
      <c r="J8" s="1"/>
      <c r="K8" s="1"/>
      <c r="L8" s="1"/>
      <c r="M8" s="1"/>
      <c r="N8" s="42"/>
      <c r="O8" s="1"/>
      <c r="P8" s="13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27"/>
      <c r="B9" s="1" t="s">
        <v>19</v>
      </c>
      <c r="C9" s="1"/>
      <c r="D9" s="1"/>
      <c r="E9" s="1"/>
      <c r="F9" s="13"/>
      <c r="G9" s="1"/>
      <c r="H9" s="1"/>
      <c r="I9" s="1"/>
      <c r="J9" s="1"/>
      <c r="K9" s="1"/>
      <c r="L9" s="1"/>
      <c r="M9" s="1"/>
      <c r="N9" s="42"/>
      <c r="O9" s="1"/>
      <c r="P9" s="13"/>
      <c r="Q9" s="1"/>
      <c r="R9" s="1"/>
      <c r="S9" s="1"/>
      <c r="T9" s="1"/>
      <c r="U9" s="1"/>
      <c r="V9" s="1"/>
      <c r="W9" s="1"/>
      <c r="X9" s="1"/>
      <c r="Y9" s="1"/>
    </row>
    <row r="10" spans="1:17" ht="12.75">
      <c r="A10" s="27"/>
      <c r="B10" s="1"/>
      <c r="C10" s="1"/>
      <c r="D10" s="1"/>
      <c r="E10" s="1"/>
      <c r="F10" s="13"/>
      <c r="G10" s="1"/>
      <c r="H10" s="1"/>
      <c r="I10" s="1"/>
      <c r="J10" s="1"/>
      <c r="K10" s="1"/>
      <c r="L10" s="1"/>
      <c r="M10" s="1"/>
      <c r="N10" s="41"/>
      <c r="O10" s="1"/>
      <c r="P10" s="1"/>
      <c r="Q10" s="1"/>
    </row>
    <row r="11" spans="1:17" ht="25.5">
      <c r="A11" s="3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14" t="s">
        <v>0</v>
      </c>
      <c r="G11" s="7" t="s">
        <v>6</v>
      </c>
      <c r="H11" s="9" t="s">
        <v>7</v>
      </c>
      <c r="I11" s="9" t="s">
        <v>8</v>
      </c>
      <c r="J11" s="9" t="s">
        <v>9</v>
      </c>
      <c r="K11" s="9" t="s">
        <v>10</v>
      </c>
      <c r="L11" s="9" t="s">
        <v>11</v>
      </c>
      <c r="M11" s="9" t="s">
        <v>15</v>
      </c>
      <c r="N11" s="17" t="s">
        <v>12</v>
      </c>
      <c r="O11" s="17" t="s">
        <v>13</v>
      </c>
      <c r="P11" s="1"/>
      <c r="Q11" s="1"/>
    </row>
    <row r="12" spans="1:15" ht="33.75">
      <c r="A12" s="37">
        <v>1</v>
      </c>
      <c r="B12" s="30" t="s">
        <v>252</v>
      </c>
      <c r="C12" s="31" t="s">
        <v>253</v>
      </c>
      <c r="D12" s="31" t="s">
        <v>31</v>
      </c>
      <c r="E12" s="31" t="s">
        <v>254</v>
      </c>
      <c r="F12" s="30">
        <v>11</v>
      </c>
      <c r="G12" s="31" t="s">
        <v>149</v>
      </c>
      <c r="H12" s="44">
        <v>7</v>
      </c>
      <c r="I12" s="44">
        <v>7</v>
      </c>
      <c r="J12" s="44">
        <v>7</v>
      </c>
      <c r="K12" s="44">
        <v>8</v>
      </c>
      <c r="L12" s="44">
        <v>0</v>
      </c>
      <c r="M12" s="44">
        <v>7</v>
      </c>
      <c r="N12" s="45">
        <f aca="true" t="shared" si="0" ref="N12:N38">SUM(H12:M12)</f>
        <v>36</v>
      </c>
      <c r="O12" s="28" t="s">
        <v>244</v>
      </c>
    </row>
    <row r="13" spans="1:15" ht="22.5">
      <c r="A13" s="37">
        <v>2</v>
      </c>
      <c r="B13" s="30" t="s">
        <v>255</v>
      </c>
      <c r="C13" s="31" t="s">
        <v>256</v>
      </c>
      <c r="D13" s="31" t="s">
        <v>31</v>
      </c>
      <c r="E13" s="31" t="s">
        <v>257</v>
      </c>
      <c r="F13" s="30">
        <v>11</v>
      </c>
      <c r="G13" s="31" t="s">
        <v>33</v>
      </c>
      <c r="H13" s="44">
        <v>6</v>
      </c>
      <c r="I13" s="44">
        <v>6</v>
      </c>
      <c r="J13" s="44">
        <v>6</v>
      </c>
      <c r="K13" s="44">
        <v>5</v>
      </c>
      <c r="L13" s="44">
        <v>8</v>
      </c>
      <c r="M13" s="44">
        <v>0</v>
      </c>
      <c r="N13" s="45">
        <f t="shared" si="0"/>
        <v>31</v>
      </c>
      <c r="O13" s="28" t="s">
        <v>61</v>
      </c>
    </row>
    <row r="14" spans="1:15" ht="33.75">
      <c r="A14" s="37">
        <v>3</v>
      </c>
      <c r="B14" s="30" t="s">
        <v>258</v>
      </c>
      <c r="C14" s="31" t="s">
        <v>259</v>
      </c>
      <c r="D14" s="31" t="s">
        <v>260</v>
      </c>
      <c r="E14" s="31" t="s">
        <v>206</v>
      </c>
      <c r="F14" s="36">
        <v>11</v>
      </c>
      <c r="G14" s="31" t="s">
        <v>261</v>
      </c>
      <c r="H14" s="44">
        <v>8</v>
      </c>
      <c r="I14" s="44">
        <v>3</v>
      </c>
      <c r="J14" s="44">
        <v>1</v>
      </c>
      <c r="K14" s="44">
        <v>2</v>
      </c>
      <c r="L14" s="44">
        <v>5</v>
      </c>
      <c r="M14" s="44">
        <v>1</v>
      </c>
      <c r="N14" s="45">
        <f t="shared" si="0"/>
        <v>20</v>
      </c>
      <c r="O14" s="28" t="s">
        <v>61</v>
      </c>
    </row>
    <row r="15" spans="1:15" ht="22.5">
      <c r="A15" s="37">
        <v>4</v>
      </c>
      <c r="B15" s="30" t="s">
        <v>262</v>
      </c>
      <c r="C15" s="31" t="s">
        <v>263</v>
      </c>
      <c r="D15" s="31" t="s">
        <v>31</v>
      </c>
      <c r="E15" s="31" t="s">
        <v>254</v>
      </c>
      <c r="F15" s="30">
        <v>11</v>
      </c>
      <c r="G15" s="31" t="s">
        <v>149</v>
      </c>
      <c r="H15" s="44">
        <v>5</v>
      </c>
      <c r="I15" s="44">
        <v>6</v>
      </c>
      <c r="J15" s="44">
        <v>4</v>
      </c>
      <c r="K15" s="44">
        <v>2</v>
      </c>
      <c r="L15" s="44">
        <v>0</v>
      </c>
      <c r="M15" s="44">
        <v>1</v>
      </c>
      <c r="N15" s="45">
        <f t="shared" si="0"/>
        <v>18</v>
      </c>
      <c r="O15" s="28" t="s">
        <v>61</v>
      </c>
    </row>
    <row r="16" spans="1:15" ht="22.5">
      <c r="A16" s="37">
        <v>5</v>
      </c>
      <c r="B16" s="30" t="s">
        <v>264</v>
      </c>
      <c r="C16" s="31" t="s">
        <v>265</v>
      </c>
      <c r="D16" s="31" t="s">
        <v>31</v>
      </c>
      <c r="E16" s="40" t="s">
        <v>257</v>
      </c>
      <c r="F16" s="30">
        <v>11</v>
      </c>
      <c r="G16" s="31" t="s">
        <v>33</v>
      </c>
      <c r="H16" s="44">
        <v>4</v>
      </c>
      <c r="I16" s="44">
        <v>5</v>
      </c>
      <c r="J16" s="44">
        <v>4</v>
      </c>
      <c r="K16" s="44">
        <v>0</v>
      </c>
      <c r="L16" s="44">
        <v>0</v>
      </c>
      <c r="M16" s="44">
        <v>0</v>
      </c>
      <c r="N16" s="45">
        <f t="shared" si="0"/>
        <v>13</v>
      </c>
      <c r="O16" s="28"/>
    </row>
    <row r="17" spans="1:15" ht="22.5">
      <c r="A17" s="37">
        <v>6</v>
      </c>
      <c r="B17" s="30" t="s">
        <v>266</v>
      </c>
      <c r="C17" s="31" t="s">
        <v>267</v>
      </c>
      <c r="D17" s="31" t="s">
        <v>36</v>
      </c>
      <c r="E17" s="31" t="s">
        <v>268</v>
      </c>
      <c r="F17" s="36">
        <v>11</v>
      </c>
      <c r="G17" s="31" t="s">
        <v>38</v>
      </c>
      <c r="H17" s="44">
        <v>4</v>
      </c>
      <c r="I17" s="44">
        <v>5</v>
      </c>
      <c r="J17" s="44">
        <v>1</v>
      </c>
      <c r="K17" s="44">
        <v>3</v>
      </c>
      <c r="L17" s="44">
        <v>0</v>
      </c>
      <c r="M17" s="44">
        <v>0</v>
      </c>
      <c r="N17" s="45">
        <f t="shared" si="0"/>
        <v>13</v>
      </c>
      <c r="O17" s="28"/>
    </row>
    <row r="18" spans="1:15" ht="22.5">
      <c r="A18" s="37">
        <v>7</v>
      </c>
      <c r="B18" s="30" t="s">
        <v>269</v>
      </c>
      <c r="C18" s="31" t="s">
        <v>270</v>
      </c>
      <c r="D18" s="31" t="s">
        <v>31</v>
      </c>
      <c r="E18" s="31" t="s">
        <v>271</v>
      </c>
      <c r="F18" s="30">
        <v>11</v>
      </c>
      <c r="G18" s="31" t="s">
        <v>145</v>
      </c>
      <c r="H18" s="44">
        <v>4</v>
      </c>
      <c r="I18" s="44">
        <v>4</v>
      </c>
      <c r="J18" s="44">
        <v>0</v>
      </c>
      <c r="K18" s="44">
        <v>3</v>
      </c>
      <c r="L18" s="44">
        <v>2</v>
      </c>
      <c r="M18" s="44">
        <v>0</v>
      </c>
      <c r="N18" s="45">
        <f t="shared" si="0"/>
        <v>13</v>
      </c>
      <c r="O18" s="28"/>
    </row>
    <row r="19" spans="1:15" ht="33.75">
      <c r="A19" s="37">
        <v>8</v>
      </c>
      <c r="B19" s="30" t="s">
        <v>272</v>
      </c>
      <c r="C19" s="31" t="s">
        <v>273</v>
      </c>
      <c r="D19" s="31" t="s">
        <v>31</v>
      </c>
      <c r="E19" s="31" t="s">
        <v>274</v>
      </c>
      <c r="F19" s="30">
        <v>11</v>
      </c>
      <c r="G19" s="31" t="s">
        <v>275</v>
      </c>
      <c r="H19" s="44">
        <v>7</v>
      </c>
      <c r="I19" s="44">
        <v>0</v>
      </c>
      <c r="J19" s="44">
        <v>0</v>
      </c>
      <c r="K19" s="44">
        <v>5</v>
      </c>
      <c r="L19" s="44">
        <v>0</v>
      </c>
      <c r="M19" s="44">
        <v>0</v>
      </c>
      <c r="N19" s="45">
        <f t="shared" si="0"/>
        <v>12</v>
      </c>
      <c r="O19" s="28"/>
    </row>
    <row r="20" spans="1:15" ht="22.5">
      <c r="A20" s="37">
        <v>9</v>
      </c>
      <c r="B20" s="30" t="s">
        <v>276</v>
      </c>
      <c r="C20" s="31" t="s">
        <v>277</v>
      </c>
      <c r="D20" s="31" t="s">
        <v>36</v>
      </c>
      <c r="E20" s="31" t="s">
        <v>224</v>
      </c>
      <c r="F20" s="36">
        <v>11</v>
      </c>
      <c r="G20" s="31" t="s">
        <v>225</v>
      </c>
      <c r="H20" s="44">
        <v>4</v>
      </c>
      <c r="I20" s="44">
        <v>5</v>
      </c>
      <c r="J20" s="44">
        <v>0</v>
      </c>
      <c r="K20" s="44">
        <v>3</v>
      </c>
      <c r="L20" s="44">
        <v>0</v>
      </c>
      <c r="M20" s="44">
        <v>0</v>
      </c>
      <c r="N20" s="45">
        <f t="shared" si="0"/>
        <v>12</v>
      </c>
      <c r="O20" s="28"/>
    </row>
    <row r="21" spans="1:15" ht="22.5">
      <c r="A21" s="37">
        <v>10</v>
      </c>
      <c r="B21" s="30" t="s">
        <v>278</v>
      </c>
      <c r="C21" s="31" t="s">
        <v>279</v>
      </c>
      <c r="D21" s="31" t="s">
        <v>31</v>
      </c>
      <c r="E21" s="31" t="s">
        <v>280</v>
      </c>
      <c r="F21" s="30">
        <v>11</v>
      </c>
      <c r="G21" s="31" t="s">
        <v>281</v>
      </c>
      <c r="H21" s="44">
        <v>4</v>
      </c>
      <c r="I21" s="44">
        <v>1</v>
      </c>
      <c r="J21" s="44">
        <v>2</v>
      </c>
      <c r="K21" s="44">
        <v>3</v>
      </c>
      <c r="L21" s="44">
        <v>0</v>
      </c>
      <c r="M21" s="44">
        <v>0</v>
      </c>
      <c r="N21" s="45">
        <f t="shared" si="0"/>
        <v>10</v>
      </c>
      <c r="O21" s="28"/>
    </row>
    <row r="22" spans="1:15" ht="22.5">
      <c r="A22" s="37">
        <v>11</v>
      </c>
      <c r="B22" s="30" t="s">
        <v>282</v>
      </c>
      <c r="C22" s="31" t="s">
        <v>283</v>
      </c>
      <c r="D22" s="31" t="s">
        <v>56</v>
      </c>
      <c r="E22" s="31" t="s">
        <v>284</v>
      </c>
      <c r="F22" s="36">
        <v>11</v>
      </c>
      <c r="G22" s="31" t="s">
        <v>285</v>
      </c>
      <c r="H22" s="44">
        <v>4</v>
      </c>
      <c r="I22" s="44">
        <v>1</v>
      </c>
      <c r="J22" s="44">
        <v>0</v>
      </c>
      <c r="K22" s="44">
        <v>1</v>
      </c>
      <c r="L22" s="44">
        <v>4</v>
      </c>
      <c r="M22" s="44">
        <v>0</v>
      </c>
      <c r="N22" s="45">
        <f t="shared" si="0"/>
        <v>10</v>
      </c>
      <c r="O22" s="28"/>
    </row>
    <row r="23" spans="1:15" ht="22.5">
      <c r="A23" s="37">
        <v>12</v>
      </c>
      <c r="B23" s="30" t="s">
        <v>286</v>
      </c>
      <c r="C23" s="31" t="s">
        <v>287</v>
      </c>
      <c r="D23" s="31" t="s">
        <v>36</v>
      </c>
      <c r="E23" s="31" t="s">
        <v>268</v>
      </c>
      <c r="F23" s="36">
        <v>11</v>
      </c>
      <c r="G23" s="31" t="s">
        <v>38</v>
      </c>
      <c r="H23" s="44">
        <v>2</v>
      </c>
      <c r="I23" s="44">
        <v>2</v>
      </c>
      <c r="J23" s="44">
        <v>3</v>
      </c>
      <c r="K23" s="44">
        <v>1</v>
      </c>
      <c r="L23" s="44">
        <v>2</v>
      </c>
      <c r="M23" s="44">
        <v>0</v>
      </c>
      <c r="N23" s="45">
        <f t="shared" si="0"/>
        <v>10</v>
      </c>
      <c r="O23" s="28"/>
    </row>
    <row r="24" spans="1:15" ht="22.5">
      <c r="A24" s="37">
        <v>13</v>
      </c>
      <c r="B24" s="30" t="s">
        <v>288</v>
      </c>
      <c r="C24" s="31" t="s">
        <v>289</v>
      </c>
      <c r="D24" s="31" t="s">
        <v>31</v>
      </c>
      <c r="E24" s="31" t="s">
        <v>257</v>
      </c>
      <c r="F24" s="30">
        <v>11</v>
      </c>
      <c r="G24" s="31" t="s">
        <v>33</v>
      </c>
      <c r="H24" s="44">
        <v>4</v>
      </c>
      <c r="I24" s="44">
        <v>1</v>
      </c>
      <c r="J24" s="44">
        <v>4</v>
      </c>
      <c r="K24" s="44">
        <v>1</v>
      </c>
      <c r="L24" s="44">
        <v>0</v>
      </c>
      <c r="M24" s="44">
        <v>0</v>
      </c>
      <c r="N24" s="45">
        <f t="shared" si="0"/>
        <v>10</v>
      </c>
      <c r="O24" s="28"/>
    </row>
    <row r="25" spans="1:15" ht="22.5">
      <c r="A25" s="37">
        <v>14</v>
      </c>
      <c r="B25" s="30" t="s">
        <v>290</v>
      </c>
      <c r="C25" s="31" t="s">
        <v>291</v>
      </c>
      <c r="D25" s="31" t="s">
        <v>139</v>
      </c>
      <c r="E25" s="31" t="s">
        <v>140</v>
      </c>
      <c r="F25" s="36">
        <v>11</v>
      </c>
      <c r="G25" s="31" t="s">
        <v>141</v>
      </c>
      <c r="H25" s="44">
        <v>4</v>
      </c>
      <c r="I25" s="44">
        <v>1</v>
      </c>
      <c r="J25" s="44">
        <v>1</v>
      </c>
      <c r="K25" s="44">
        <v>4</v>
      </c>
      <c r="L25" s="44">
        <v>0</v>
      </c>
      <c r="M25" s="44">
        <v>0</v>
      </c>
      <c r="N25" s="45">
        <f t="shared" si="0"/>
        <v>10</v>
      </c>
      <c r="O25" s="28"/>
    </row>
    <row r="26" spans="1:15" ht="22.5">
      <c r="A26" s="37">
        <v>15</v>
      </c>
      <c r="B26" s="30" t="s">
        <v>292</v>
      </c>
      <c r="C26" s="31" t="s">
        <v>293</v>
      </c>
      <c r="D26" s="31" t="s">
        <v>31</v>
      </c>
      <c r="E26" s="31" t="s">
        <v>280</v>
      </c>
      <c r="F26" s="30">
        <v>11</v>
      </c>
      <c r="G26" s="31" t="s">
        <v>281</v>
      </c>
      <c r="H26" s="44">
        <v>2</v>
      </c>
      <c r="I26" s="44">
        <v>0</v>
      </c>
      <c r="J26" s="44">
        <v>0</v>
      </c>
      <c r="K26" s="44">
        <v>3</v>
      </c>
      <c r="L26" s="44">
        <v>4</v>
      </c>
      <c r="M26" s="44">
        <v>0</v>
      </c>
      <c r="N26" s="45">
        <f t="shared" si="0"/>
        <v>9</v>
      </c>
      <c r="O26" s="28"/>
    </row>
    <row r="27" spans="1:15" ht="22.5">
      <c r="A27" s="37">
        <v>16</v>
      </c>
      <c r="B27" s="30" t="s">
        <v>294</v>
      </c>
      <c r="C27" s="31" t="s">
        <v>295</v>
      </c>
      <c r="D27" s="31" t="s">
        <v>31</v>
      </c>
      <c r="E27" s="31" t="s">
        <v>254</v>
      </c>
      <c r="F27" s="30">
        <v>11</v>
      </c>
      <c r="G27" s="31" t="s">
        <v>149</v>
      </c>
      <c r="H27" s="44">
        <v>2</v>
      </c>
      <c r="I27" s="44">
        <v>2</v>
      </c>
      <c r="J27" s="44">
        <v>0</v>
      </c>
      <c r="K27" s="44">
        <v>3</v>
      </c>
      <c r="L27" s="44">
        <v>0</v>
      </c>
      <c r="M27" s="44">
        <v>0</v>
      </c>
      <c r="N27" s="45">
        <f t="shared" si="0"/>
        <v>7</v>
      </c>
      <c r="O27" s="28"/>
    </row>
    <row r="28" spans="1:15" ht="33.75">
      <c r="A28" s="37">
        <v>17</v>
      </c>
      <c r="B28" s="30" t="s">
        <v>296</v>
      </c>
      <c r="C28" s="31" t="s">
        <v>297</v>
      </c>
      <c r="D28" s="31" t="s">
        <v>49</v>
      </c>
      <c r="E28" s="31" t="s">
        <v>50</v>
      </c>
      <c r="F28" s="36">
        <v>11</v>
      </c>
      <c r="G28" s="31" t="s">
        <v>51</v>
      </c>
      <c r="H28" s="44">
        <v>4</v>
      </c>
      <c r="I28" s="44">
        <v>0</v>
      </c>
      <c r="J28" s="44">
        <v>1</v>
      </c>
      <c r="K28" s="44">
        <v>1</v>
      </c>
      <c r="L28" s="44">
        <v>0</v>
      </c>
      <c r="M28" s="44">
        <v>0</v>
      </c>
      <c r="N28" s="45">
        <f t="shared" si="0"/>
        <v>6</v>
      </c>
      <c r="O28" s="28"/>
    </row>
    <row r="29" spans="1:15" ht="22.5">
      <c r="A29" s="37">
        <v>18</v>
      </c>
      <c r="B29" s="30" t="s">
        <v>298</v>
      </c>
      <c r="C29" s="31" t="s">
        <v>299</v>
      </c>
      <c r="D29" s="31" t="s">
        <v>114</v>
      </c>
      <c r="E29" s="31" t="s">
        <v>300</v>
      </c>
      <c r="F29" s="36">
        <v>11</v>
      </c>
      <c r="G29" s="31" t="s">
        <v>301</v>
      </c>
      <c r="H29" s="44">
        <v>3</v>
      </c>
      <c r="I29" s="44">
        <v>1</v>
      </c>
      <c r="J29" s="44">
        <v>0</v>
      </c>
      <c r="K29" s="44">
        <v>0</v>
      </c>
      <c r="L29" s="44">
        <v>2</v>
      </c>
      <c r="M29" s="44">
        <v>0</v>
      </c>
      <c r="N29" s="45">
        <f t="shared" si="0"/>
        <v>6</v>
      </c>
      <c r="O29" s="28"/>
    </row>
    <row r="30" spans="1:15" ht="33.75">
      <c r="A30" s="37">
        <v>19</v>
      </c>
      <c r="B30" s="30" t="s">
        <v>302</v>
      </c>
      <c r="C30" s="31" t="s">
        <v>303</v>
      </c>
      <c r="D30" s="31" t="s">
        <v>44</v>
      </c>
      <c r="E30" s="31" t="s">
        <v>304</v>
      </c>
      <c r="F30" s="36">
        <v>11</v>
      </c>
      <c r="G30" s="31" t="s">
        <v>305</v>
      </c>
      <c r="H30" s="44">
        <v>1</v>
      </c>
      <c r="I30" s="44">
        <v>0</v>
      </c>
      <c r="J30" s="44">
        <v>2</v>
      </c>
      <c r="K30" s="44">
        <v>1</v>
      </c>
      <c r="L30" s="44">
        <v>2</v>
      </c>
      <c r="M30" s="44">
        <v>0</v>
      </c>
      <c r="N30" s="45">
        <f t="shared" si="0"/>
        <v>6</v>
      </c>
      <c r="O30" s="28"/>
    </row>
    <row r="31" spans="1:15" ht="33.75">
      <c r="A31" s="37">
        <v>20</v>
      </c>
      <c r="B31" s="30" t="s">
        <v>306</v>
      </c>
      <c r="C31" s="31" t="s">
        <v>307</v>
      </c>
      <c r="D31" s="31" t="s">
        <v>78</v>
      </c>
      <c r="E31" s="31" t="s">
        <v>308</v>
      </c>
      <c r="F31" s="36">
        <v>11</v>
      </c>
      <c r="G31" s="31" t="s">
        <v>309</v>
      </c>
      <c r="H31" s="44">
        <v>4</v>
      </c>
      <c r="I31" s="44">
        <v>0</v>
      </c>
      <c r="J31" s="44">
        <v>0</v>
      </c>
      <c r="K31" s="44">
        <v>1</v>
      </c>
      <c r="L31" s="44">
        <v>1</v>
      </c>
      <c r="M31" s="44">
        <v>0</v>
      </c>
      <c r="N31" s="45">
        <f t="shared" si="0"/>
        <v>6</v>
      </c>
      <c r="O31" s="28"/>
    </row>
    <row r="32" spans="1:15" ht="22.5">
      <c r="A32" s="37">
        <v>21</v>
      </c>
      <c r="B32" s="30" t="s">
        <v>310</v>
      </c>
      <c r="C32" s="31" t="s">
        <v>311</v>
      </c>
      <c r="D32" s="31" t="s">
        <v>69</v>
      </c>
      <c r="E32" s="31" t="s">
        <v>70</v>
      </c>
      <c r="F32" s="36">
        <v>11</v>
      </c>
      <c r="G32" s="31" t="s">
        <v>71</v>
      </c>
      <c r="H32" s="44">
        <v>2</v>
      </c>
      <c r="I32" s="44">
        <v>0</v>
      </c>
      <c r="J32" s="44">
        <v>0</v>
      </c>
      <c r="K32" s="44">
        <v>0</v>
      </c>
      <c r="L32" s="44">
        <v>2</v>
      </c>
      <c r="M32" s="44">
        <v>0</v>
      </c>
      <c r="N32" s="45">
        <f t="shared" si="0"/>
        <v>4</v>
      </c>
      <c r="O32" s="28"/>
    </row>
    <row r="33" spans="1:15" ht="22.5">
      <c r="A33" s="37">
        <v>22</v>
      </c>
      <c r="B33" s="30" t="s">
        <v>312</v>
      </c>
      <c r="C33" s="31" t="s">
        <v>313</v>
      </c>
      <c r="D33" s="31" t="s">
        <v>181</v>
      </c>
      <c r="E33" s="31" t="s">
        <v>182</v>
      </c>
      <c r="F33" s="36">
        <v>11</v>
      </c>
      <c r="G33" s="31" t="s">
        <v>183</v>
      </c>
      <c r="H33" s="44">
        <v>0</v>
      </c>
      <c r="I33" s="44">
        <v>1</v>
      </c>
      <c r="J33" s="44">
        <v>0</v>
      </c>
      <c r="K33" s="44">
        <v>0</v>
      </c>
      <c r="L33" s="44">
        <v>2</v>
      </c>
      <c r="M33" s="44">
        <v>0</v>
      </c>
      <c r="N33" s="45">
        <f t="shared" si="0"/>
        <v>3</v>
      </c>
      <c r="O33" s="28"/>
    </row>
    <row r="34" spans="1:15" ht="33.75">
      <c r="A34" s="37">
        <v>23</v>
      </c>
      <c r="B34" s="30" t="s">
        <v>314</v>
      </c>
      <c r="C34" s="31" t="s">
        <v>315</v>
      </c>
      <c r="D34" s="31" t="s">
        <v>78</v>
      </c>
      <c r="E34" s="31" t="s">
        <v>316</v>
      </c>
      <c r="F34" s="36">
        <v>11</v>
      </c>
      <c r="G34" s="31" t="s">
        <v>317</v>
      </c>
      <c r="H34" s="44">
        <v>0</v>
      </c>
      <c r="I34" s="44">
        <v>0</v>
      </c>
      <c r="J34" s="44">
        <v>0</v>
      </c>
      <c r="K34" s="44">
        <v>0</v>
      </c>
      <c r="L34" s="44">
        <v>2</v>
      </c>
      <c r="M34" s="44">
        <v>0</v>
      </c>
      <c r="N34" s="45">
        <f t="shared" si="0"/>
        <v>2</v>
      </c>
      <c r="O34" s="28"/>
    </row>
    <row r="35" spans="1:15" ht="33.75">
      <c r="A35" s="37">
        <v>24</v>
      </c>
      <c r="B35" s="30" t="s">
        <v>318</v>
      </c>
      <c r="C35" s="31" t="s">
        <v>319</v>
      </c>
      <c r="D35" s="31" t="s">
        <v>92</v>
      </c>
      <c r="E35" s="31" t="s">
        <v>93</v>
      </c>
      <c r="F35" s="36">
        <v>11</v>
      </c>
      <c r="G35" s="31" t="s">
        <v>94</v>
      </c>
      <c r="H35" s="44">
        <v>0</v>
      </c>
      <c r="I35" s="44">
        <v>0</v>
      </c>
      <c r="J35" s="44">
        <v>0</v>
      </c>
      <c r="K35" s="44">
        <v>0</v>
      </c>
      <c r="L35" s="44">
        <v>2</v>
      </c>
      <c r="M35" s="44">
        <v>0</v>
      </c>
      <c r="N35" s="45">
        <f t="shared" si="0"/>
        <v>2</v>
      </c>
      <c r="O35" s="28"/>
    </row>
    <row r="36" spans="1:15" ht="22.5">
      <c r="A36" s="37">
        <v>25</v>
      </c>
      <c r="B36" s="30" t="s">
        <v>320</v>
      </c>
      <c r="C36" s="31" t="s">
        <v>321</v>
      </c>
      <c r="D36" s="31" t="s">
        <v>119</v>
      </c>
      <c r="E36" s="31" t="s">
        <v>322</v>
      </c>
      <c r="F36" s="36">
        <v>11</v>
      </c>
      <c r="G36" s="31" t="s">
        <v>323</v>
      </c>
      <c r="H36" s="44">
        <v>0</v>
      </c>
      <c r="I36" s="44">
        <v>0</v>
      </c>
      <c r="J36" s="44">
        <v>0</v>
      </c>
      <c r="K36" s="44">
        <v>0</v>
      </c>
      <c r="L36" s="44">
        <v>1</v>
      </c>
      <c r="M36" s="44">
        <v>0</v>
      </c>
      <c r="N36" s="45">
        <f t="shared" si="0"/>
        <v>1</v>
      </c>
      <c r="O36" s="28"/>
    </row>
    <row r="37" spans="1:15" ht="22.5">
      <c r="A37" s="37">
        <v>26</v>
      </c>
      <c r="B37" s="30" t="s">
        <v>324</v>
      </c>
      <c r="C37" s="31" t="s">
        <v>325</v>
      </c>
      <c r="D37" s="31" t="s">
        <v>64</v>
      </c>
      <c r="E37" s="31" t="s">
        <v>243</v>
      </c>
      <c r="F37" s="36">
        <v>11</v>
      </c>
      <c r="G37" s="31" t="s">
        <v>66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5">
        <f t="shared" si="0"/>
        <v>0</v>
      </c>
      <c r="O37" s="28"/>
    </row>
    <row r="38" spans="1:15" ht="33.75">
      <c r="A38" s="37">
        <v>27</v>
      </c>
      <c r="B38" s="30" t="s">
        <v>326</v>
      </c>
      <c r="C38" s="31" t="s">
        <v>327</v>
      </c>
      <c r="D38" s="31" t="s">
        <v>124</v>
      </c>
      <c r="E38" s="31" t="s">
        <v>328</v>
      </c>
      <c r="F38" s="36">
        <v>11</v>
      </c>
      <c r="G38" s="31" t="s">
        <v>329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5">
        <f t="shared" si="0"/>
        <v>0</v>
      </c>
      <c r="O38" s="28"/>
    </row>
    <row r="40" spans="4:7" ht="19.5" customHeight="1">
      <c r="D40" s="46" t="s">
        <v>330</v>
      </c>
      <c r="E40" s="46"/>
      <c r="F40" s="19"/>
      <c r="G40" s="20" t="s">
        <v>21</v>
      </c>
    </row>
    <row r="41" spans="4:7" ht="19.5" customHeight="1">
      <c r="D41" s="46" t="s">
        <v>330</v>
      </c>
      <c r="E41" s="46"/>
      <c r="F41" s="19"/>
      <c r="G41" s="20" t="s">
        <v>22</v>
      </c>
    </row>
    <row r="42" spans="4:7" ht="19.5" customHeight="1">
      <c r="D42" s="46" t="s">
        <v>330</v>
      </c>
      <c r="E42" s="46"/>
      <c r="F42" s="19"/>
      <c r="G42" s="21" t="s">
        <v>23</v>
      </c>
    </row>
    <row r="43" spans="4:7" ht="19.5" customHeight="1">
      <c r="D43" s="46" t="s">
        <v>330</v>
      </c>
      <c r="E43" s="46"/>
      <c r="F43" s="19"/>
      <c r="G43" s="21" t="s">
        <v>24</v>
      </c>
    </row>
    <row r="44" spans="4:7" ht="19.5" customHeight="1">
      <c r="D44" s="46" t="s">
        <v>330</v>
      </c>
      <c r="E44" s="46"/>
      <c r="F44" s="19"/>
      <c r="G44" s="16" t="s">
        <v>25</v>
      </c>
    </row>
  </sheetData>
  <sheetProtection/>
  <mergeCells count="5">
    <mergeCell ref="D40:E40"/>
    <mergeCell ref="D41:E41"/>
    <mergeCell ref="D42:E42"/>
    <mergeCell ref="D43:E43"/>
    <mergeCell ref="D44:E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ПК3</dc:creator>
  <cp:keywords/>
  <dc:description/>
  <cp:lastModifiedBy>ЧПК</cp:lastModifiedBy>
  <cp:lastPrinted>2012-01-19T15:30:59Z</cp:lastPrinted>
  <dcterms:created xsi:type="dcterms:W3CDTF">2012-01-12T14:00:37Z</dcterms:created>
  <dcterms:modified xsi:type="dcterms:W3CDTF">2012-01-19T15:46:55Z</dcterms:modified>
  <cp:category/>
  <cp:version/>
  <cp:contentType/>
  <cp:contentStatus/>
</cp:coreProperties>
</file>