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<sst xmlns="http://schemas.openxmlformats.org/spreadsheetml/2006/main" count="231" uniqueCount="193">
  <si>
    <t>Класс</t>
  </si>
  <si>
    <t>Красночетайский</t>
  </si>
  <si>
    <t>Полозина Елена Николаевна</t>
  </si>
  <si>
    <t>МБОУ "Большеатменская СОШ"</t>
  </si>
  <si>
    <t>Полозина Зинаида Григорьевна</t>
  </si>
  <si>
    <t>Мариинско-Посадский</t>
  </si>
  <si>
    <t>Тимофеева Анна Александровна</t>
  </si>
  <si>
    <t>Ефимова  Анастасия Александровна</t>
  </si>
  <si>
    <t>Долгова Марина Алексеевна</t>
  </si>
  <si>
    <t>МОУ "Октябрьская СОШ"</t>
  </si>
  <si>
    <t>Комарова Лидия Валериановна</t>
  </si>
  <si>
    <t>Аликовский</t>
  </si>
  <si>
    <t>Григорьев Егор Александрович</t>
  </si>
  <si>
    <t>МБОУ "Аликовская СОШ им.И.Я.Яковлева"</t>
  </si>
  <si>
    <t>Никитина Надежда Георгиевна</t>
  </si>
  <si>
    <t>г. Алатырь</t>
  </si>
  <si>
    <t xml:space="preserve">Краснов Дмитрий Аркадьевич </t>
  </si>
  <si>
    <t>МБОУ «Гимназия №6 им. академика А.Н. Крылова"</t>
  </si>
  <si>
    <t>Мигунова Светлана Львовна</t>
  </si>
  <si>
    <t>Бодрова Елизавета Сергеевна</t>
  </si>
  <si>
    <t>МБОУ "СОШ №11"</t>
  </si>
  <si>
    <t>Линькова Аксана Григорьевна</t>
  </si>
  <si>
    <t>г. Канаш</t>
  </si>
  <si>
    <t>Кабанова Елена Евгеньевна</t>
  </si>
  <si>
    <t>Баркова Елена Федоровна</t>
  </si>
  <si>
    <t>Тихонов Павел Петрович</t>
  </si>
  <si>
    <t>г. Шумерля</t>
  </si>
  <si>
    <t>Писарчук Анна Александровна</t>
  </si>
  <si>
    <t>МБОУ "Гимназия №8"</t>
  </si>
  <si>
    <t>Леванова Наталья Ивановна</t>
  </si>
  <si>
    <t>Канашский</t>
  </si>
  <si>
    <t xml:space="preserve">Ефимова Ксения Кузьминична </t>
  </si>
  <si>
    <t>Елисеева Татьяна Васильевна</t>
  </si>
  <si>
    <t>Сергеева Наталья Сергеевна</t>
  </si>
  <si>
    <t>Красноармейский</t>
  </si>
  <si>
    <t>Максимова Ольга Сергеевна</t>
  </si>
  <si>
    <t>МБОУ "Траковская СОШ"</t>
  </si>
  <si>
    <t>Шорникова Ираида Георгиевна</t>
  </si>
  <si>
    <t>Моргаушский</t>
  </si>
  <si>
    <t>Волкова Марина Викентьевна</t>
  </si>
  <si>
    <t>Ефанова Елена Николаевна</t>
  </si>
  <si>
    <t>Волков Анатолий Валерьевич</t>
  </si>
  <si>
    <t>Рожкова Светлана Измайловна</t>
  </si>
  <si>
    <t>Урмарский</t>
  </si>
  <si>
    <t>Алексеев Александр Владимирович</t>
  </si>
  <si>
    <t>МБОУ "Большеяниковская СОШ"</t>
  </si>
  <si>
    <t>Алексеева Галина Васильевна</t>
  </si>
  <si>
    <t>Цивильский</t>
  </si>
  <si>
    <t>Добров Андрей Артурович</t>
  </si>
  <si>
    <t>МБОУ "СОШ п.Опытный"</t>
  </si>
  <si>
    <t>Пыренкова Светлана Владимировна</t>
  </si>
  <si>
    <t>Батыревский</t>
  </si>
  <si>
    <t>Воробьёв Александр Юрьевич</t>
  </si>
  <si>
    <t>МБОУ "Долгоостровская  СОШ"</t>
  </si>
  <si>
    <t>Черекова Гелсиня Зайдулловна</t>
  </si>
  <si>
    <t>Комсомольский</t>
  </si>
  <si>
    <t>Боровкова Надежда Яковлевна</t>
  </si>
  <si>
    <t>Игонин Дмитрий Олегович</t>
  </si>
  <si>
    <t>МБОУ "Комсомольская СОШ № 1"</t>
  </si>
  <si>
    <t>Свинина Елена Сергеевна</t>
  </si>
  <si>
    <t>Янтиковский</t>
  </si>
  <si>
    <t>Филиппова Нина Калистратовна</t>
  </si>
  <si>
    <t>Яльчикский</t>
  </si>
  <si>
    <t>Большаков Валерий Сергеевич</t>
  </si>
  <si>
    <t>Михайлова Марина Александровна</t>
  </si>
  <si>
    <t>Долгова Елизавета Владимировна</t>
  </si>
  <si>
    <t>Обручкова Зинаида Петровна</t>
  </si>
  <si>
    <t>Чебоксарский</t>
  </si>
  <si>
    <t>МБОУ "Кугесьский лицей"</t>
  </si>
  <si>
    <t>Григорьева Марина Александровна</t>
  </si>
  <si>
    <t>Елисеева Любовь Борисовна</t>
  </si>
  <si>
    <t>Ибресинский</t>
  </si>
  <si>
    <t>Казакова Светлана Васильевна</t>
  </si>
  <si>
    <t>Павлов Олег Андреевич</t>
  </si>
  <si>
    <t>г. Новочебоксарск</t>
  </si>
  <si>
    <t>Федотова Валерия Валерьевна</t>
  </si>
  <si>
    <t>Григорьева Валентина Александровна</t>
  </si>
  <si>
    <t>Афанасьева Ирина Олеговна</t>
  </si>
  <si>
    <t>МБОУ "Лицей № 18"</t>
  </si>
  <si>
    <t>Фролова Тамара Николаевна</t>
  </si>
  <si>
    <t>Кадыков Николай Сергеевич</t>
  </si>
  <si>
    <t>Калягина Ирина Валерьевна</t>
  </si>
  <si>
    <t>Молчанова Юлия Андреевна</t>
  </si>
  <si>
    <t>Домрачева Татьяна Геннадьевна</t>
  </si>
  <si>
    <t>г. Чебоксары</t>
  </si>
  <si>
    <t>Кириллова Полина Олеговна</t>
  </si>
  <si>
    <t>МБОУ «СОШ №24»</t>
  </si>
  <si>
    <t>Васильева Татьяна Николаевна</t>
  </si>
  <si>
    <t>Егорова Екатерина Сергеевна</t>
  </si>
  <si>
    <t>МБОУ "СОШ №50"</t>
  </si>
  <si>
    <t>Алеева Ирина Владимировна</t>
  </si>
  <si>
    <t>Иванова Мария Григорьевна</t>
  </si>
  <si>
    <t>Швецова Надежда Николаевна</t>
  </si>
  <si>
    <t>Ларионова Ольга Васильевна</t>
  </si>
  <si>
    <t>Краснова Евдокия Вячеславовна</t>
  </si>
  <si>
    <t>МБОУ "СОШ №45"</t>
  </si>
  <si>
    <t>Маневич Юлия Валерьевна</t>
  </si>
  <si>
    <t>Муравьева Анастасия Витальевна</t>
  </si>
  <si>
    <t>Васильева Наталия Георгиевна</t>
  </si>
  <si>
    <t>МБОУ «СОШ №59»</t>
  </si>
  <si>
    <t>Кукушкина Екатерина Николаевна</t>
  </si>
  <si>
    <t>Тимофеева Анна Валерьевна</t>
  </si>
  <si>
    <t>Киселева Лариса Владимировна</t>
  </si>
  <si>
    <t>Шишкина Серафима Александровна</t>
  </si>
  <si>
    <t>№</t>
  </si>
  <si>
    <t>Михайлова Полина Владиславовна</t>
  </si>
  <si>
    <t>МХК-01</t>
  </si>
  <si>
    <t>МХК-02</t>
  </si>
  <si>
    <t>МХК-03</t>
  </si>
  <si>
    <t>МХК-04</t>
  </si>
  <si>
    <t>МХК-05</t>
  </si>
  <si>
    <t>МХК-06</t>
  </si>
  <si>
    <t>МХК-07</t>
  </si>
  <si>
    <t>МХК-08</t>
  </si>
  <si>
    <t>МХК-09</t>
  </si>
  <si>
    <t>МХК-10</t>
  </si>
  <si>
    <t>МХК-11</t>
  </si>
  <si>
    <t>МХК-12</t>
  </si>
  <si>
    <t>МХК-13</t>
  </si>
  <si>
    <t>МХК-14</t>
  </si>
  <si>
    <t>МХК-16</t>
  </si>
  <si>
    <t>МХК-17</t>
  </si>
  <si>
    <t>МХК-18</t>
  </si>
  <si>
    <t>МХК-19</t>
  </si>
  <si>
    <t>МХК-20</t>
  </si>
  <si>
    <t>МХК-21</t>
  </si>
  <si>
    <t>МХК-22</t>
  </si>
  <si>
    <t>МХК-23</t>
  </si>
  <si>
    <t>МХК-24</t>
  </si>
  <si>
    <t>МХК-25</t>
  </si>
  <si>
    <t>МХК-26</t>
  </si>
  <si>
    <t>МХК-27</t>
  </si>
  <si>
    <t>МХК-28</t>
  </si>
  <si>
    <t>Кудрявцева Елена Людвиговна</t>
  </si>
  <si>
    <t>МХК-29</t>
  </si>
  <si>
    <t>МХК-30</t>
  </si>
  <si>
    <t>МХК-31</t>
  </si>
  <si>
    <t>МХК-33</t>
  </si>
  <si>
    <t>МХК-32</t>
  </si>
  <si>
    <t>МХК-34</t>
  </si>
  <si>
    <t>МХК-35</t>
  </si>
  <si>
    <t>МХК-36</t>
  </si>
  <si>
    <t>МХК-37</t>
  </si>
  <si>
    <t>МХК-38</t>
  </si>
  <si>
    <t>МХК-39</t>
  </si>
  <si>
    <t>МХК-40</t>
  </si>
  <si>
    <t>МХК-41</t>
  </si>
  <si>
    <t>МБОУ "Аранчеевская ООШ"</t>
  </si>
  <si>
    <t xml:space="preserve">МБОУ "Моргаушский лицей" </t>
  </si>
  <si>
    <t>МБОУ "Моргаушская СОШ"</t>
  </si>
  <si>
    <t>МОУ "Кугесьская СОШ №1"</t>
  </si>
  <si>
    <t>МБОУ  «Большебикшихская  СОШ»</t>
  </si>
  <si>
    <t>МБОУ "СОШ №6"</t>
  </si>
  <si>
    <t>МБОУ "СОШ № 17"</t>
  </si>
  <si>
    <t>Козлова Юлия Сергеевна</t>
  </si>
  <si>
    <t>МБОУ "Комсомольская СОШ №2"</t>
  </si>
  <si>
    <t>Краснова Ольга Игоревна</t>
  </si>
  <si>
    <t xml:space="preserve">МБОУ "СОШ № 4" </t>
  </si>
  <si>
    <t xml:space="preserve">МБОУ "Национальный лицей-интернат им.Г.С.Лебедева" </t>
  </si>
  <si>
    <t xml:space="preserve">МБОУ "Лицей №2" </t>
  </si>
  <si>
    <t>Соколова Светлана Георгиевна</t>
  </si>
  <si>
    <t>МБОУ "Чутеевская СОШ"</t>
  </si>
  <si>
    <t>Ильина Галина Петровна</t>
  </si>
  <si>
    <t>МБОУ "Национальный лицей-интренат им. Г.С.Лебедева"</t>
  </si>
  <si>
    <t>МБОУ "Гимназия № 1" г. Мариинский Посад</t>
  </si>
  <si>
    <t xml:space="preserve">МБОУ "Гимназия № 1" </t>
  </si>
  <si>
    <t>МБОУ "СОШ №5 с углубленным изучением иностранных языков"</t>
  </si>
  <si>
    <t>Ф.И.О. участника</t>
  </si>
  <si>
    <t>Образовательное учреждение</t>
  </si>
  <si>
    <t>Ф.И.О. наставника</t>
  </si>
  <si>
    <t>Сумма баллов</t>
  </si>
  <si>
    <t>Результат</t>
  </si>
  <si>
    <r>
      <rPr>
        <sz val="10"/>
        <rFont val="Times New Roman"/>
        <family val="1"/>
      </rPr>
      <t>Место проведения</t>
    </r>
    <r>
      <rPr>
        <b/>
        <sz val="10"/>
        <rFont val="Times New Roman"/>
        <family val="1"/>
      </rPr>
      <t xml:space="preserve"> ЧУВАШСКАЯ РЕСПУБЛИКА, г. ЧЕБОКСАРЫ</t>
    </r>
  </si>
  <si>
    <t>Протокол заседания жюри III (регионального) этапа Всероссийской олимпиады школьников по искуству (МХК) 2011-2012 г. (9-11 классы)</t>
  </si>
  <si>
    <t>Количество участников: 40</t>
  </si>
  <si>
    <t>Никонова Г.Л.</t>
  </si>
  <si>
    <t>Уколова М.С.</t>
  </si>
  <si>
    <t>Никонова И.А.</t>
  </si>
  <si>
    <t>Никитина А.В.</t>
  </si>
  <si>
    <t>МБОУ "Ибресинская СОШ №1"</t>
  </si>
  <si>
    <t>Петрова Елена
Германовна</t>
  </si>
  <si>
    <t xml:space="preserve">Швецова Надежда
Николаевна </t>
  </si>
  <si>
    <t>Михайлов Николай Сергеевич</t>
  </si>
  <si>
    <t>МБОУ "Большеяльчикская СОШ им. Г.Н.Волкова "</t>
  </si>
  <si>
    <r>
      <t>Председатель жюри - Никонова Галина Леонидовна -</t>
    </r>
    <r>
      <rPr>
        <sz val="10"/>
        <rFont val="Times New Roman"/>
        <family val="1"/>
      </rPr>
      <t xml:space="preserve"> кандидат филологических наук, зав. кафедрой культурологии и МХК ФГБОУ ВПО "ЧГПУ им. И.Я. Яковлева" </t>
    </r>
  </si>
  <si>
    <t>Члены жюри: Уколова Марина Сергеевна - кандидат философских наук, доцент кафедры культурологии и МХК ФГБОУ ВПО "ЧГПУ им. И.Я. Яковлева"</t>
  </si>
  <si>
    <t>Никонова Ирина Александровна - старший преподаватель кафедры культурологии и МХК ФГБОУ ВПО "ЧГПУ им. И.Я. Яковлева"</t>
  </si>
  <si>
    <t>Никитина Александра Валерьевна - старший преподаватель кафедры культурологии и МХК ФГБОУ ВПО "ЧГПУ им. И.Я. Яковлева"</t>
  </si>
  <si>
    <t>Задания</t>
  </si>
  <si>
    <t>Район/город</t>
  </si>
  <si>
    <t>Шифр</t>
  </si>
  <si>
    <t>Победитель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</si>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</sst>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D1">
      <selection activeCell="Q12" sqref="Q12"/>
    </sheetView>
  </sheetViews>
  <sheetFormatPr defaultColWidth="9.00390625" defaultRowHeight="12.75"/>
  <cols>
    <col min="1" max="1" width="3.25390625" style="1" customWidth="1"/>
    <col min="2" max="2" width="7.625" style="1" customWidth="1"/>
    <col min="3" max="3" width="18.25390625" style="1" customWidth="1"/>
    <col min="4" max="4" width="15.875" style="1" customWidth="1"/>
    <col min="5" max="5" width="23.875" style="1" customWidth="1"/>
    <col min="6" max="6" width="6.00390625" style="16" customWidth="1"/>
    <col min="7" max="7" width="18.625" style="1" customWidth="1"/>
    <col min="8" max="9" width="4.25390625" style="16" customWidth="1"/>
    <col min="10" max="10" width="5.00390625" style="16" customWidth="1"/>
    <col min="11" max="11" width="4.375" style="16" customWidth="1"/>
    <col min="12" max="12" width="4.875" style="16" customWidth="1"/>
    <col min="13" max="13" width="4.75390625" style="16" customWidth="1"/>
    <col min="14" max="14" width="4.375" style="16" customWidth="1"/>
    <col min="15" max="15" width="4.25390625" style="16" customWidth="1"/>
    <col min="16" max="16" width="8.25390625" style="16" customWidth="1"/>
    <col min="17" max="17" width="7.25390625" style="16" customWidth="1"/>
    <col min="18" max="16384" width="9.125" style="1" customWidth="1"/>
  </cols>
  <sheetData>
    <row r="1" spans="2:3" ht="12.75">
      <c r="B1" s="2" t="s">
        <v>173</v>
      </c>
      <c r="C1" s="3"/>
    </row>
    <row r="2" spans="2:3" ht="12.75">
      <c r="B2" s="2" t="s">
        <v>174</v>
      </c>
      <c r="C2" s="2"/>
    </row>
    <row r="3" spans="2:3" ht="12.75">
      <c r="B3" s="2" t="s">
        <v>172</v>
      </c>
      <c r="C3" s="4"/>
    </row>
    <row r="4" spans="2:3" ht="12.75">
      <c r="B4" s="2" t="s">
        <v>184</v>
      </c>
      <c r="C4" s="2"/>
    </row>
    <row r="5" spans="2:3" ht="12.75">
      <c r="B5" s="5" t="s">
        <v>185</v>
      </c>
      <c r="C5" s="5"/>
    </row>
    <row r="6" ht="12.75">
      <c r="B6" s="6" t="s">
        <v>186</v>
      </c>
    </row>
    <row r="7" ht="12.75">
      <c r="B7" s="6" t="s">
        <v>187</v>
      </c>
    </row>
    <row r="9" spans="1:17" ht="12.75">
      <c r="A9" s="26" t="s">
        <v>104</v>
      </c>
      <c r="B9" s="26" t="s">
        <v>190</v>
      </c>
      <c r="C9" s="26" t="s">
        <v>167</v>
      </c>
      <c r="D9" s="26" t="s">
        <v>189</v>
      </c>
      <c r="E9" s="26" t="s">
        <v>168</v>
      </c>
      <c r="F9" s="34" t="s">
        <v>0</v>
      </c>
      <c r="G9" s="26" t="s">
        <v>169</v>
      </c>
      <c r="H9" s="28" t="s">
        <v>188</v>
      </c>
      <c r="I9" s="29"/>
      <c r="J9" s="29"/>
      <c r="K9" s="29"/>
      <c r="L9" s="29"/>
      <c r="M9" s="29"/>
      <c r="N9" s="29"/>
      <c r="O9" s="30"/>
      <c r="P9" s="31" t="s">
        <v>170</v>
      </c>
      <c r="Q9" s="31" t="s">
        <v>171</v>
      </c>
    </row>
    <row r="10" spans="1:17" ht="12.75">
      <c r="A10" s="27"/>
      <c r="B10" s="27"/>
      <c r="C10" s="27"/>
      <c r="D10" s="27"/>
      <c r="E10" s="27"/>
      <c r="F10" s="35"/>
      <c r="G10" s="27"/>
      <c r="H10" s="8">
        <v>1</v>
      </c>
      <c r="I10" s="8">
        <v>2</v>
      </c>
      <c r="J10" s="8">
        <v>3</v>
      </c>
      <c r="K10" s="8">
        <v>4</v>
      </c>
      <c r="L10" s="8">
        <v>5</v>
      </c>
      <c r="M10" s="8">
        <v>6</v>
      </c>
      <c r="N10" s="8">
        <v>7</v>
      </c>
      <c r="O10" s="8">
        <v>8</v>
      </c>
      <c r="P10" s="32"/>
      <c r="Q10" s="33"/>
    </row>
    <row r="11" spans="1:17" ht="25.5">
      <c r="A11" s="7">
        <v>1</v>
      </c>
      <c r="B11" s="7" t="s">
        <v>142</v>
      </c>
      <c r="C11" s="9" t="s">
        <v>180</v>
      </c>
      <c r="D11" s="9" t="s">
        <v>84</v>
      </c>
      <c r="E11" s="9" t="s">
        <v>99</v>
      </c>
      <c r="F11" s="18">
        <v>11</v>
      </c>
      <c r="G11" s="9" t="s">
        <v>181</v>
      </c>
      <c r="H11" s="17">
        <v>48</v>
      </c>
      <c r="I11" s="17">
        <v>22</v>
      </c>
      <c r="J11" s="17">
        <v>15</v>
      </c>
      <c r="K11" s="17">
        <v>43</v>
      </c>
      <c r="L11" s="17">
        <v>25</v>
      </c>
      <c r="M11" s="17">
        <v>59</v>
      </c>
      <c r="N11" s="17">
        <v>56</v>
      </c>
      <c r="O11" s="17">
        <v>46</v>
      </c>
      <c r="P11" s="24">
        <f aca="true" t="shared" si="0" ref="P11:P50">SUM(H11:O11)</f>
        <v>314</v>
      </c>
      <c r="Q11" s="25" t="s">
        <v>191</v>
      </c>
    </row>
    <row r="12" spans="1:17" ht="38.25">
      <c r="A12" s="7">
        <v>2</v>
      </c>
      <c r="B12" s="7" t="s">
        <v>130</v>
      </c>
      <c r="C12" s="9" t="s">
        <v>100</v>
      </c>
      <c r="D12" s="9" t="s">
        <v>84</v>
      </c>
      <c r="E12" s="9" t="s">
        <v>89</v>
      </c>
      <c r="F12" s="18">
        <v>11</v>
      </c>
      <c r="G12" s="9" t="s">
        <v>92</v>
      </c>
      <c r="H12" s="17">
        <v>47</v>
      </c>
      <c r="I12" s="17">
        <v>19</v>
      </c>
      <c r="J12" s="17">
        <v>20</v>
      </c>
      <c r="K12" s="17">
        <v>30</v>
      </c>
      <c r="L12" s="17">
        <v>49</v>
      </c>
      <c r="M12" s="17">
        <v>49</v>
      </c>
      <c r="N12" s="17">
        <v>59</v>
      </c>
      <c r="O12" s="17">
        <v>38</v>
      </c>
      <c r="P12" s="24">
        <f t="shared" si="0"/>
        <v>311</v>
      </c>
      <c r="Q12" s="24" t="s">
        <v>192</v>
      </c>
    </row>
    <row r="13" spans="1:17" ht="25.5">
      <c r="A13" s="7">
        <v>3</v>
      </c>
      <c r="B13" s="7" t="s">
        <v>115</v>
      </c>
      <c r="C13" s="9" t="s">
        <v>103</v>
      </c>
      <c r="D13" s="9" t="s">
        <v>84</v>
      </c>
      <c r="E13" s="9" t="s">
        <v>89</v>
      </c>
      <c r="F13" s="18">
        <v>11</v>
      </c>
      <c r="G13" s="9" t="s">
        <v>92</v>
      </c>
      <c r="H13" s="17">
        <v>33</v>
      </c>
      <c r="I13" s="17">
        <v>26</v>
      </c>
      <c r="J13" s="17">
        <v>23</v>
      </c>
      <c r="K13" s="17">
        <v>34</v>
      </c>
      <c r="L13" s="17">
        <v>23</v>
      </c>
      <c r="M13" s="17">
        <v>49</v>
      </c>
      <c r="N13" s="17">
        <v>44</v>
      </c>
      <c r="O13" s="17">
        <v>38</v>
      </c>
      <c r="P13" s="24">
        <f t="shared" si="0"/>
        <v>270</v>
      </c>
      <c r="Q13" s="24" t="s">
        <v>192</v>
      </c>
    </row>
    <row r="14" spans="1:17" ht="38.25">
      <c r="A14" s="7">
        <v>4</v>
      </c>
      <c r="B14" s="7" t="s">
        <v>131</v>
      </c>
      <c r="C14" s="12" t="s">
        <v>133</v>
      </c>
      <c r="D14" s="9" t="s">
        <v>84</v>
      </c>
      <c r="E14" s="9" t="s">
        <v>158</v>
      </c>
      <c r="F14" s="18">
        <v>11</v>
      </c>
      <c r="G14" s="9" t="s">
        <v>98</v>
      </c>
      <c r="H14" s="17">
        <v>21</v>
      </c>
      <c r="I14" s="17">
        <v>21</v>
      </c>
      <c r="J14" s="17">
        <v>23</v>
      </c>
      <c r="K14" s="17">
        <v>25</v>
      </c>
      <c r="L14" s="17">
        <v>28</v>
      </c>
      <c r="M14" s="17">
        <v>51</v>
      </c>
      <c r="N14" s="17">
        <v>62</v>
      </c>
      <c r="O14" s="17">
        <v>18</v>
      </c>
      <c r="P14" s="24">
        <f t="shared" si="0"/>
        <v>249</v>
      </c>
      <c r="Q14" s="24" t="s">
        <v>192</v>
      </c>
    </row>
    <row r="15" spans="1:17" ht="25.5">
      <c r="A15" s="7">
        <v>5</v>
      </c>
      <c r="B15" s="7" t="s">
        <v>144</v>
      </c>
      <c r="C15" s="9" t="s">
        <v>91</v>
      </c>
      <c r="D15" s="9" t="s">
        <v>84</v>
      </c>
      <c r="E15" s="9" t="s">
        <v>89</v>
      </c>
      <c r="F15" s="18">
        <v>10</v>
      </c>
      <c r="G15" s="9" t="s">
        <v>92</v>
      </c>
      <c r="H15" s="17">
        <v>34</v>
      </c>
      <c r="I15" s="17">
        <v>19</v>
      </c>
      <c r="J15" s="17">
        <v>18</v>
      </c>
      <c r="K15" s="17">
        <v>22</v>
      </c>
      <c r="L15" s="17">
        <v>27</v>
      </c>
      <c r="M15" s="17">
        <v>29</v>
      </c>
      <c r="N15" s="17">
        <v>37</v>
      </c>
      <c r="O15" s="17">
        <v>31</v>
      </c>
      <c r="P15" s="24">
        <f t="shared" si="0"/>
        <v>217</v>
      </c>
      <c r="Q15" s="24" t="s">
        <v>192</v>
      </c>
    </row>
    <row r="16" spans="1:17" ht="25.5">
      <c r="A16" s="7">
        <v>6</v>
      </c>
      <c r="B16" s="7" t="s">
        <v>121</v>
      </c>
      <c r="C16" s="9" t="s">
        <v>16</v>
      </c>
      <c r="D16" s="9" t="s">
        <v>15</v>
      </c>
      <c r="E16" s="9" t="s">
        <v>17</v>
      </c>
      <c r="F16" s="18">
        <v>10</v>
      </c>
      <c r="G16" s="9" t="s">
        <v>18</v>
      </c>
      <c r="H16" s="17">
        <v>16.5</v>
      </c>
      <c r="I16" s="17">
        <v>15</v>
      </c>
      <c r="J16" s="17">
        <v>14</v>
      </c>
      <c r="K16" s="17">
        <v>26</v>
      </c>
      <c r="L16" s="17">
        <v>24</v>
      </c>
      <c r="M16" s="17">
        <v>32</v>
      </c>
      <c r="N16" s="17">
        <v>42</v>
      </c>
      <c r="O16" s="17">
        <v>37</v>
      </c>
      <c r="P16" s="24">
        <f t="shared" si="0"/>
        <v>206.5</v>
      </c>
      <c r="Q16" s="24" t="s">
        <v>192</v>
      </c>
    </row>
    <row r="17" spans="1:17" ht="25.5">
      <c r="A17" s="7">
        <v>7</v>
      </c>
      <c r="B17" s="7" t="s">
        <v>138</v>
      </c>
      <c r="C17" s="9" t="s">
        <v>2</v>
      </c>
      <c r="D17" s="9" t="s">
        <v>1</v>
      </c>
      <c r="E17" s="9" t="s">
        <v>3</v>
      </c>
      <c r="F17" s="18">
        <v>11</v>
      </c>
      <c r="G17" s="9" t="s">
        <v>4</v>
      </c>
      <c r="H17" s="17">
        <v>19</v>
      </c>
      <c r="I17" s="17">
        <v>19</v>
      </c>
      <c r="J17" s="17">
        <v>7</v>
      </c>
      <c r="K17" s="17">
        <v>16</v>
      </c>
      <c r="L17" s="17">
        <v>27</v>
      </c>
      <c r="M17" s="17">
        <v>36</v>
      </c>
      <c r="N17" s="17">
        <v>34</v>
      </c>
      <c r="O17" s="17">
        <v>40</v>
      </c>
      <c r="P17" s="24">
        <f t="shared" si="0"/>
        <v>198</v>
      </c>
      <c r="Q17" s="24" t="s">
        <v>192</v>
      </c>
    </row>
    <row r="18" spans="1:17" ht="25.5">
      <c r="A18" s="7">
        <v>8</v>
      </c>
      <c r="B18" s="7" t="s">
        <v>126</v>
      </c>
      <c r="C18" s="9" t="s">
        <v>85</v>
      </c>
      <c r="D18" s="9" t="s">
        <v>84</v>
      </c>
      <c r="E18" s="9" t="s">
        <v>86</v>
      </c>
      <c r="F18" s="18">
        <v>9</v>
      </c>
      <c r="G18" s="9" t="s">
        <v>87</v>
      </c>
      <c r="H18" s="17">
        <v>20</v>
      </c>
      <c r="I18" s="17">
        <v>17</v>
      </c>
      <c r="J18" s="17">
        <v>14</v>
      </c>
      <c r="K18" s="17">
        <v>16</v>
      </c>
      <c r="L18" s="17">
        <v>28</v>
      </c>
      <c r="M18" s="17">
        <v>22</v>
      </c>
      <c r="N18" s="17">
        <v>42</v>
      </c>
      <c r="O18" s="17">
        <v>22</v>
      </c>
      <c r="P18" s="24">
        <f t="shared" si="0"/>
        <v>181</v>
      </c>
      <c r="Q18" s="24" t="s">
        <v>192</v>
      </c>
    </row>
    <row r="19" spans="1:17" ht="25.5">
      <c r="A19" s="7">
        <v>9</v>
      </c>
      <c r="B19" s="7" t="s">
        <v>125</v>
      </c>
      <c r="C19" s="9" t="s">
        <v>101</v>
      </c>
      <c r="D19" s="9" t="s">
        <v>84</v>
      </c>
      <c r="E19" s="9" t="s">
        <v>165</v>
      </c>
      <c r="F19" s="18">
        <v>11</v>
      </c>
      <c r="G19" s="9" t="s">
        <v>102</v>
      </c>
      <c r="H19" s="17">
        <v>15.5</v>
      </c>
      <c r="I19" s="17">
        <v>5</v>
      </c>
      <c r="J19" s="17">
        <v>29</v>
      </c>
      <c r="K19" s="17">
        <v>23</v>
      </c>
      <c r="L19" s="17">
        <v>23</v>
      </c>
      <c r="M19" s="17">
        <v>28</v>
      </c>
      <c r="N19" s="17">
        <v>20</v>
      </c>
      <c r="O19" s="17">
        <v>34</v>
      </c>
      <c r="P19" s="24">
        <f t="shared" si="0"/>
        <v>177.5</v>
      </c>
      <c r="Q19" s="24" t="s">
        <v>192</v>
      </c>
    </row>
    <row r="20" spans="1:17" ht="25.5">
      <c r="A20" s="7">
        <v>10</v>
      </c>
      <c r="B20" s="7" t="s">
        <v>109</v>
      </c>
      <c r="C20" s="10" t="s">
        <v>105</v>
      </c>
      <c r="D20" s="9" t="s">
        <v>67</v>
      </c>
      <c r="E20" s="9" t="s">
        <v>68</v>
      </c>
      <c r="F20" s="18">
        <v>10</v>
      </c>
      <c r="G20" s="9" t="s">
        <v>162</v>
      </c>
      <c r="H20" s="17">
        <v>32</v>
      </c>
      <c r="I20" s="17">
        <v>14</v>
      </c>
      <c r="J20" s="17">
        <v>9</v>
      </c>
      <c r="K20" s="17">
        <v>11</v>
      </c>
      <c r="L20" s="17">
        <v>18</v>
      </c>
      <c r="M20" s="17">
        <v>32</v>
      </c>
      <c r="N20" s="17">
        <v>32</v>
      </c>
      <c r="O20" s="17">
        <v>16</v>
      </c>
      <c r="P20" s="24">
        <f t="shared" si="0"/>
        <v>164</v>
      </c>
      <c r="Q20" s="24" t="s">
        <v>192</v>
      </c>
    </row>
    <row r="21" spans="1:17" ht="25.5">
      <c r="A21" s="7">
        <v>11</v>
      </c>
      <c r="B21" s="7" t="s">
        <v>127</v>
      </c>
      <c r="C21" s="9" t="s">
        <v>80</v>
      </c>
      <c r="D21" s="9" t="s">
        <v>74</v>
      </c>
      <c r="E21" s="9" t="s">
        <v>153</v>
      </c>
      <c r="F21" s="18">
        <v>9</v>
      </c>
      <c r="G21" s="9" t="s">
        <v>81</v>
      </c>
      <c r="H21" s="17">
        <v>24</v>
      </c>
      <c r="I21" s="17">
        <v>8</v>
      </c>
      <c r="J21" s="17">
        <v>2</v>
      </c>
      <c r="K21" s="17">
        <v>4.5</v>
      </c>
      <c r="L21" s="17">
        <v>22</v>
      </c>
      <c r="M21" s="17">
        <v>54</v>
      </c>
      <c r="N21" s="17">
        <v>20</v>
      </c>
      <c r="O21" s="17">
        <v>11</v>
      </c>
      <c r="P21" s="24">
        <f t="shared" si="0"/>
        <v>145.5</v>
      </c>
      <c r="Q21" s="17"/>
    </row>
    <row r="22" spans="1:17" ht="25.5">
      <c r="A22" s="7">
        <v>12</v>
      </c>
      <c r="B22" s="7" t="s">
        <v>117</v>
      </c>
      <c r="C22" s="9" t="s">
        <v>19</v>
      </c>
      <c r="D22" s="9" t="s">
        <v>15</v>
      </c>
      <c r="E22" s="9" t="s">
        <v>20</v>
      </c>
      <c r="F22" s="18">
        <v>11</v>
      </c>
      <c r="G22" s="9" t="s">
        <v>21</v>
      </c>
      <c r="H22" s="17">
        <v>10</v>
      </c>
      <c r="I22" s="17">
        <v>10</v>
      </c>
      <c r="J22" s="17">
        <v>8</v>
      </c>
      <c r="K22" s="17">
        <v>12</v>
      </c>
      <c r="L22" s="17">
        <v>12</v>
      </c>
      <c r="M22" s="17">
        <v>32</v>
      </c>
      <c r="N22" s="17">
        <v>41</v>
      </c>
      <c r="O22" s="17">
        <v>20</v>
      </c>
      <c r="P22" s="24">
        <f t="shared" si="0"/>
        <v>145</v>
      </c>
      <c r="Q22" s="17"/>
    </row>
    <row r="23" spans="1:17" ht="25.5">
      <c r="A23" s="7">
        <v>13</v>
      </c>
      <c r="B23" s="7" t="s">
        <v>122</v>
      </c>
      <c r="C23" s="9" t="s">
        <v>77</v>
      </c>
      <c r="D23" s="9" t="s">
        <v>74</v>
      </c>
      <c r="E23" s="9" t="s">
        <v>78</v>
      </c>
      <c r="F23" s="18">
        <v>11</v>
      </c>
      <c r="G23" s="9" t="s">
        <v>79</v>
      </c>
      <c r="H23" s="17">
        <v>22</v>
      </c>
      <c r="I23" s="17">
        <v>16</v>
      </c>
      <c r="J23" s="17">
        <v>8</v>
      </c>
      <c r="K23" s="17">
        <v>14</v>
      </c>
      <c r="L23" s="17">
        <v>23</v>
      </c>
      <c r="M23" s="17">
        <v>20</v>
      </c>
      <c r="N23" s="17">
        <v>28</v>
      </c>
      <c r="O23" s="17">
        <v>13</v>
      </c>
      <c r="P23" s="24">
        <f t="shared" si="0"/>
        <v>144</v>
      </c>
      <c r="Q23" s="17"/>
    </row>
    <row r="24" spans="1:17" ht="38.25">
      <c r="A24" s="7">
        <v>14</v>
      </c>
      <c r="B24" s="7" t="s">
        <v>118</v>
      </c>
      <c r="C24" s="9" t="s">
        <v>97</v>
      </c>
      <c r="D24" s="9" t="s">
        <v>84</v>
      </c>
      <c r="E24" s="9" t="s">
        <v>163</v>
      </c>
      <c r="F24" s="18">
        <v>10</v>
      </c>
      <c r="G24" s="9" t="s">
        <v>98</v>
      </c>
      <c r="H24" s="17">
        <v>14</v>
      </c>
      <c r="I24" s="17">
        <v>9</v>
      </c>
      <c r="J24" s="17">
        <v>11</v>
      </c>
      <c r="K24" s="17">
        <v>20</v>
      </c>
      <c r="L24" s="17">
        <v>20</v>
      </c>
      <c r="M24" s="17">
        <v>24</v>
      </c>
      <c r="N24" s="17">
        <v>30</v>
      </c>
      <c r="O24" s="17">
        <v>14</v>
      </c>
      <c r="P24" s="24">
        <f t="shared" si="0"/>
        <v>142</v>
      </c>
      <c r="Q24" s="17"/>
    </row>
    <row r="25" spans="1:17" ht="25.5">
      <c r="A25" s="7">
        <v>15</v>
      </c>
      <c r="B25" s="7" t="s">
        <v>114</v>
      </c>
      <c r="C25" s="9" t="s">
        <v>23</v>
      </c>
      <c r="D25" s="9" t="s">
        <v>22</v>
      </c>
      <c r="E25" s="9" t="s">
        <v>152</v>
      </c>
      <c r="F25" s="18">
        <v>11</v>
      </c>
      <c r="G25" s="9" t="s">
        <v>24</v>
      </c>
      <c r="H25" s="17">
        <v>9</v>
      </c>
      <c r="I25" s="17">
        <v>7</v>
      </c>
      <c r="J25" s="17">
        <v>7</v>
      </c>
      <c r="K25" s="17">
        <v>5</v>
      </c>
      <c r="L25" s="17">
        <v>24</v>
      </c>
      <c r="M25" s="17">
        <v>30</v>
      </c>
      <c r="N25" s="23">
        <v>32</v>
      </c>
      <c r="O25" s="17">
        <v>26</v>
      </c>
      <c r="P25" s="24">
        <f t="shared" si="0"/>
        <v>140</v>
      </c>
      <c r="Q25" s="17"/>
    </row>
    <row r="26" spans="1:17" ht="25.5">
      <c r="A26" s="7">
        <v>16</v>
      </c>
      <c r="B26" s="7" t="s">
        <v>137</v>
      </c>
      <c r="C26" s="9" t="s">
        <v>88</v>
      </c>
      <c r="D26" s="9" t="s">
        <v>84</v>
      </c>
      <c r="E26" s="9" t="s">
        <v>89</v>
      </c>
      <c r="F26" s="18">
        <v>9</v>
      </c>
      <c r="G26" s="9" t="s">
        <v>90</v>
      </c>
      <c r="H26" s="17">
        <v>7</v>
      </c>
      <c r="I26" s="17">
        <v>14</v>
      </c>
      <c r="J26" s="17">
        <v>8</v>
      </c>
      <c r="K26" s="17">
        <v>4</v>
      </c>
      <c r="L26" s="17">
        <v>11</v>
      </c>
      <c r="M26" s="17">
        <v>28</v>
      </c>
      <c r="N26" s="17">
        <v>32</v>
      </c>
      <c r="O26" s="17">
        <v>28</v>
      </c>
      <c r="P26" s="24">
        <f t="shared" si="0"/>
        <v>132</v>
      </c>
      <c r="Q26" s="17"/>
    </row>
    <row r="27" spans="1:17" ht="25.5">
      <c r="A27" s="7">
        <v>17</v>
      </c>
      <c r="B27" s="7" t="s">
        <v>123</v>
      </c>
      <c r="C27" s="9" t="s">
        <v>39</v>
      </c>
      <c r="D27" s="9" t="s">
        <v>38</v>
      </c>
      <c r="E27" s="9" t="s">
        <v>149</v>
      </c>
      <c r="F27" s="18">
        <v>11</v>
      </c>
      <c r="G27" s="9" t="s">
        <v>40</v>
      </c>
      <c r="H27" s="17">
        <v>17</v>
      </c>
      <c r="I27" s="17">
        <v>12</v>
      </c>
      <c r="J27" s="17">
        <v>13</v>
      </c>
      <c r="K27" s="17">
        <v>4</v>
      </c>
      <c r="L27" s="17">
        <v>18</v>
      </c>
      <c r="M27" s="17">
        <v>24</v>
      </c>
      <c r="N27" s="17">
        <v>21</v>
      </c>
      <c r="O27" s="17">
        <v>12</v>
      </c>
      <c r="P27" s="24">
        <f t="shared" si="0"/>
        <v>121</v>
      </c>
      <c r="Q27" s="17"/>
    </row>
    <row r="28" spans="1:17" ht="25.5">
      <c r="A28" s="7">
        <v>18</v>
      </c>
      <c r="B28" s="7" t="s">
        <v>113</v>
      </c>
      <c r="C28" s="9" t="s">
        <v>31</v>
      </c>
      <c r="D28" s="9" t="s">
        <v>30</v>
      </c>
      <c r="E28" s="9" t="s">
        <v>151</v>
      </c>
      <c r="F28" s="18">
        <v>11</v>
      </c>
      <c r="G28" s="9" t="s">
        <v>32</v>
      </c>
      <c r="H28" s="17">
        <v>14</v>
      </c>
      <c r="I28" s="17">
        <v>6</v>
      </c>
      <c r="J28" s="17">
        <v>4</v>
      </c>
      <c r="K28" s="17">
        <v>5</v>
      </c>
      <c r="L28" s="17">
        <v>19</v>
      </c>
      <c r="M28" s="17">
        <v>18</v>
      </c>
      <c r="N28" s="17">
        <v>40</v>
      </c>
      <c r="O28" s="17">
        <v>12</v>
      </c>
      <c r="P28" s="24">
        <f t="shared" si="0"/>
        <v>118</v>
      </c>
      <c r="Q28" s="17"/>
    </row>
    <row r="29" spans="1:17" ht="25.5">
      <c r="A29" s="7">
        <v>19</v>
      </c>
      <c r="B29" s="7" t="s">
        <v>145</v>
      </c>
      <c r="C29" s="9" t="s">
        <v>93</v>
      </c>
      <c r="D29" s="9" t="s">
        <v>84</v>
      </c>
      <c r="E29" s="9" t="s">
        <v>159</v>
      </c>
      <c r="F29" s="18">
        <v>10</v>
      </c>
      <c r="G29" s="9" t="s">
        <v>160</v>
      </c>
      <c r="H29" s="17">
        <v>5</v>
      </c>
      <c r="I29" s="17">
        <v>9</v>
      </c>
      <c r="J29" s="17">
        <v>8</v>
      </c>
      <c r="K29" s="17">
        <v>22</v>
      </c>
      <c r="L29" s="17">
        <v>16</v>
      </c>
      <c r="M29" s="17">
        <v>17</v>
      </c>
      <c r="N29" s="17">
        <v>18</v>
      </c>
      <c r="O29" s="17">
        <v>16</v>
      </c>
      <c r="P29" s="24">
        <f t="shared" si="0"/>
        <v>111</v>
      </c>
      <c r="Q29" s="17"/>
    </row>
    <row r="30" spans="1:17" ht="25.5">
      <c r="A30" s="7">
        <v>20</v>
      </c>
      <c r="B30" s="7" t="s">
        <v>140</v>
      </c>
      <c r="C30" s="9" t="s">
        <v>182</v>
      </c>
      <c r="D30" s="9" t="s">
        <v>60</v>
      </c>
      <c r="E30" s="9" t="s">
        <v>161</v>
      </c>
      <c r="F30" s="18">
        <v>11</v>
      </c>
      <c r="G30" s="9" t="s">
        <v>61</v>
      </c>
      <c r="H30" s="17">
        <v>16</v>
      </c>
      <c r="I30" s="17">
        <v>3</v>
      </c>
      <c r="J30" s="17">
        <v>6</v>
      </c>
      <c r="K30" s="17">
        <v>14</v>
      </c>
      <c r="L30" s="17">
        <v>8</v>
      </c>
      <c r="M30" s="17">
        <v>14</v>
      </c>
      <c r="N30" s="17">
        <v>36</v>
      </c>
      <c r="O30" s="17">
        <v>13</v>
      </c>
      <c r="P30" s="24">
        <f t="shared" si="0"/>
        <v>110</v>
      </c>
      <c r="Q30" s="17"/>
    </row>
    <row r="31" spans="1:17" ht="25.5">
      <c r="A31" s="7">
        <v>21</v>
      </c>
      <c r="B31" s="7" t="s">
        <v>116</v>
      </c>
      <c r="C31" s="9" t="s">
        <v>12</v>
      </c>
      <c r="D31" s="9" t="s">
        <v>11</v>
      </c>
      <c r="E31" s="9" t="s">
        <v>13</v>
      </c>
      <c r="F31" s="18">
        <v>10</v>
      </c>
      <c r="G31" s="9" t="s">
        <v>14</v>
      </c>
      <c r="H31" s="17">
        <v>5</v>
      </c>
      <c r="I31" s="17">
        <v>6</v>
      </c>
      <c r="J31" s="17">
        <v>4</v>
      </c>
      <c r="K31" s="17">
        <v>8</v>
      </c>
      <c r="L31" s="17">
        <v>12</v>
      </c>
      <c r="M31" s="17">
        <v>22</v>
      </c>
      <c r="N31" s="17">
        <v>35</v>
      </c>
      <c r="O31" s="17">
        <v>14</v>
      </c>
      <c r="P31" s="24">
        <f t="shared" si="0"/>
        <v>106</v>
      </c>
      <c r="Q31" s="17"/>
    </row>
    <row r="32" spans="1:17" ht="25.5">
      <c r="A32" s="7">
        <v>22</v>
      </c>
      <c r="B32" s="7" t="s">
        <v>139</v>
      </c>
      <c r="C32" s="9" t="s">
        <v>48</v>
      </c>
      <c r="D32" s="9" t="s">
        <v>47</v>
      </c>
      <c r="E32" s="9" t="s">
        <v>49</v>
      </c>
      <c r="F32" s="18">
        <v>10</v>
      </c>
      <c r="G32" s="9" t="s">
        <v>50</v>
      </c>
      <c r="H32" s="17">
        <v>15</v>
      </c>
      <c r="I32" s="17">
        <v>4</v>
      </c>
      <c r="J32" s="17">
        <v>6</v>
      </c>
      <c r="K32" s="17">
        <v>12</v>
      </c>
      <c r="L32" s="17">
        <v>18</v>
      </c>
      <c r="M32" s="17">
        <v>4</v>
      </c>
      <c r="N32" s="17">
        <v>24</v>
      </c>
      <c r="O32" s="17">
        <v>10</v>
      </c>
      <c r="P32" s="24">
        <f t="shared" si="0"/>
        <v>93</v>
      </c>
      <c r="Q32" s="17"/>
    </row>
    <row r="33" spans="1:17" ht="25.5">
      <c r="A33" s="7">
        <v>23</v>
      </c>
      <c r="B33" s="7" t="s">
        <v>119</v>
      </c>
      <c r="C33" s="9" t="s">
        <v>73</v>
      </c>
      <c r="D33" s="9" t="s">
        <v>71</v>
      </c>
      <c r="E33" s="9" t="s">
        <v>179</v>
      </c>
      <c r="F33" s="18">
        <v>11</v>
      </c>
      <c r="G33" s="9" t="s">
        <v>72</v>
      </c>
      <c r="H33" s="17">
        <v>8</v>
      </c>
      <c r="I33" s="17">
        <v>7</v>
      </c>
      <c r="J33" s="17">
        <v>5</v>
      </c>
      <c r="K33" s="17">
        <v>2</v>
      </c>
      <c r="L33" s="17">
        <v>14</v>
      </c>
      <c r="M33" s="17">
        <v>16</v>
      </c>
      <c r="N33" s="17">
        <v>12</v>
      </c>
      <c r="O33" s="17">
        <v>26</v>
      </c>
      <c r="P33" s="24">
        <f t="shared" si="0"/>
        <v>90</v>
      </c>
      <c r="Q33" s="17"/>
    </row>
    <row r="34" spans="1:17" ht="25.5">
      <c r="A34" s="7">
        <v>24</v>
      </c>
      <c r="B34" s="7" t="s">
        <v>128</v>
      </c>
      <c r="C34" s="9" t="s">
        <v>33</v>
      </c>
      <c r="D34" s="9" t="s">
        <v>30</v>
      </c>
      <c r="E34" s="9" t="s">
        <v>151</v>
      </c>
      <c r="F34" s="18">
        <v>10</v>
      </c>
      <c r="G34" s="9" t="s">
        <v>32</v>
      </c>
      <c r="H34" s="17">
        <v>9</v>
      </c>
      <c r="I34" s="17">
        <v>6</v>
      </c>
      <c r="J34" s="17">
        <v>4</v>
      </c>
      <c r="K34" s="17">
        <v>6</v>
      </c>
      <c r="L34" s="17">
        <v>20</v>
      </c>
      <c r="M34" s="17">
        <v>0</v>
      </c>
      <c r="N34" s="17">
        <v>28</v>
      </c>
      <c r="O34" s="17">
        <v>16</v>
      </c>
      <c r="P34" s="24">
        <f t="shared" si="0"/>
        <v>89</v>
      </c>
      <c r="Q34" s="17"/>
    </row>
    <row r="35" spans="1:17" ht="25.5">
      <c r="A35" s="7">
        <v>25</v>
      </c>
      <c r="B35" s="7" t="s">
        <v>136</v>
      </c>
      <c r="C35" s="9" t="s">
        <v>52</v>
      </c>
      <c r="D35" s="9" t="s">
        <v>51</v>
      </c>
      <c r="E35" s="9" t="s">
        <v>53</v>
      </c>
      <c r="F35" s="18">
        <v>9</v>
      </c>
      <c r="G35" s="9" t="s">
        <v>54</v>
      </c>
      <c r="H35" s="17">
        <v>5</v>
      </c>
      <c r="I35" s="17">
        <v>4</v>
      </c>
      <c r="J35" s="17">
        <v>2</v>
      </c>
      <c r="K35" s="17">
        <v>20</v>
      </c>
      <c r="L35" s="17">
        <v>13</v>
      </c>
      <c r="M35" s="17">
        <v>0</v>
      </c>
      <c r="N35" s="17">
        <v>33</v>
      </c>
      <c r="O35" s="17">
        <v>12</v>
      </c>
      <c r="P35" s="24">
        <f t="shared" si="0"/>
        <v>89</v>
      </c>
      <c r="Q35" s="17"/>
    </row>
    <row r="36" spans="1:17" ht="25.5">
      <c r="A36" s="7">
        <v>26</v>
      </c>
      <c r="B36" s="7" t="s">
        <v>108</v>
      </c>
      <c r="C36" s="9" t="s">
        <v>8</v>
      </c>
      <c r="D36" s="9" t="s">
        <v>5</v>
      </c>
      <c r="E36" s="9" t="s">
        <v>9</v>
      </c>
      <c r="F36" s="18">
        <v>11</v>
      </c>
      <c r="G36" s="9" t="s">
        <v>10</v>
      </c>
      <c r="H36" s="17">
        <v>12</v>
      </c>
      <c r="I36" s="17">
        <v>0</v>
      </c>
      <c r="J36" s="17">
        <v>10</v>
      </c>
      <c r="K36" s="17">
        <v>6</v>
      </c>
      <c r="L36" s="17">
        <v>15</v>
      </c>
      <c r="M36" s="17">
        <v>24</v>
      </c>
      <c r="N36" s="17">
        <v>14</v>
      </c>
      <c r="O36" s="17">
        <v>8</v>
      </c>
      <c r="P36" s="24">
        <f t="shared" si="0"/>
        <v>89</v>
      </c>
      <c r="Q36" s="17"/>
    </row>
    <row r="37" spans="1:17" ht="25.5">
      <c r="A37" s="7">
        <v>27</v>
      </c>
      <c r="B37" s="7" t="s">
        <v>135</v>
      </c>
      <c r="C37" s="9" t="s">
        <v>41</v>
      </c>
      <c r="D37" s="9" t="s">
        <v>38</v>
      </c>
      <c r="E37" s="9" t="s">
        <v>148</v>
      </c>
      <c r="F37" s="18">
        <v>10</v>
      </c>
      <c r="G37" s="9" t="s">
        <v>42</v>
      </c>
      <c r="H37" s="17">
        <v>3</v>
      </c>
      <c r="I37" s="17">
        <v>2</v>
      </c>
      <c r="J37" s="17">
        <v>6</v>
      </c>
      <c r="K37" s="17">
        <v>6</v>
      </c>
      <c r="L37" s="17">
        <v>13</v>
      </c>
      <c r="M37" s="17">
        <v>12</v>
      </c>
      <c r="N37" s="17">
        <v>35</v>
      </c>
      <c r="O37" s="17">
        <v>11</v>
      </c>
      <c r="P37" s="24">
        <f t="shared" si="0"/>
        <v>88</v>
      </c>
      <c r="Q37" s="17"/>
    </row>
    <row r="38" spans="1:17" ht="25.5">
      <c r="A38" s="7">
        <v>28</v>
      </c>
      <c r="B38" s="7" t="s">
        <v>120</v>
      </c>
      <c r="C38" s="9" t="s">
        <v>154</v>
      </c>
      <c r="D38" s="9" t="s">
        <v>55</v>
      </c>
      <c r="E38" s="9" t="s">
        <v>155</v>
      </c>
      <c r="F38" s="18">
        <v>10</v>
      </c>
      <c r="G38" s="9" t="s">
        <v>56</v>
      </c>
      <c r="H38" s="17">
        <v>10</v>
      </c>
      <c r="I38" s="17">
        <v>2</v>
      </c>
      <c r="J38" s="17">
        <v>8</v>
      </c>
      <c r="K38" s="17">
        <v>1</v>
      </c>
      <c r="L38" s="17">
        <v>14</v>
      </c>
      <c r="M38" s="17">
        <v>15</v>
      </c>
      <c r="N38" s="17">
        <v>28</v>
      </c>
      <c r="O38" s="17">
        <v>8</v>
      </c>
      <c r="P38" s="24">
        <f t="shared" si="0"/>
        <v>86</v>
      </c>
      <c r="Q38" s="17"/>
    </row>
    <row r="39" spans="1:17" ht="25.5">
      <c r="A39" s="7">
        <v>29</v>
      </c>
      <c r="B39" s="7" t="s">
        <v>110</v>
      </c>
      <c r="C39" s="9" t="s">
        <v>35</v>
      </c>
      <c r="D39" s="9" t="s">
        <v>34</v>
      </c>
      <c r="E39" s="9" t="s">
        <v>36</v>
      </c>
      <c r="F39" s="18">
        <v>10</v>
      </c>
      <c r="G39" s="9" t="s">
        <v>37</v>
      </c>
      <c r="H39" s="17">
        <v>11</v>
      </c>
      <c r="I39" s="17">
        <v>0</v>
      </c>
      <c r="J39" s="17">
        <v>6</v>
      </c>
      <c r="K39" s="17">
        <v>6</v>
      </c>
      <c r="L39" s="17">
        <v>13</v>
      </c>
      <c r="M39" s="17">
        <v>24</v>
      </c>
      <c r="N39" s="17">
        <v>21</v>
      </c>
      <c r="O39" s="17">
        <v>4</v>
      </c>
      <c r="P39" s="24">
        <f t="shared" si="0"/>
        <v>85</v>
      </c>
      <c r="Q39" s="17"/>
    </row>
    <row r="40" spans="1:17" ht="25.5">
      <c r="A40" s="7">
        <v>30</v>
      </c>
      <c r="B40" s="7" t="s">
        <v>106</v>
      </c>
      <c r="C40" s="9" t="s">
        <v>82</v>
      </c>
      <c r="D40" s="9" t="s">
        <v>74</v>
      </c>
      <c r="E40" s="9" t="s">
        <v>153</v>
      </c>
      <c r="F40" s="18">
        <v>10</v>
      </c>
      <c r="G40" s="9" t="s">
        <v>83</v>
      </c>
      <c r="H40" s="17">
        <v>8</v>
      </c>
      <c r="I40" s="17">
        <v>2</v>
      </c>
      <c r="J40" s="17">
        <v>0</v>
      </c>
      <c r="K40" s="17">
        <v>8</v>
      </c>
      <c r="L40" s="17">
        <v>14</v>
      </c>
      <c r="M40" s="17">
        <v>9</v>
      </c>
      <c r="N40" s="17">
        <v>26</v>
      </c>
      <c r="O40" s="17">
        <v>15</v>
      </c>
      <c r="P40" s="24">
        <f t="shared" si="0"/>
        <v>82</v>
      </c>
      <c r="Q40" s="17"/>
    </row>
    <row r="41" spans="1:17" ht="25.5">
      <c r="A41" s="7">
        <v>31</v>
      </c>
      <c r="B41" s="7" t="s">
        <v>111</v>
      </c>
      <c r="C41" s="11" t="s">
        <v>63</v>
      </c>
      <c r="D41" s="9" t="s">
        <v>62</v>
      </c>
      <c r="E41" s="11" t="s">
        <v>147</v>
      </c>
      <c r="F41" s="19">
        <v>9</v>
      </c>
      <c r="G41" s="11" t="s">
        <v>64</v>
      </c>
      <c r="H41" s="17">
        <v>3</v>
      </c>
      <c r="I41" s="17">
        <v>6</v>
      </c>
      <c r="J41" s="17">
        <v>0</v>
      </c>
      <c r="K41" s="17">
        <v>7</v>
      </c>
      <c r="L41" s="17">
        <v>16</v>
      </c>
      <c r="M41" s="17">
        <v>10</v>
      </c>
      <c r="N41" s="17">
        <v>31</v>
      </c>
      <c r="O41" s="17">
        <v>8</v>
      </c>
      <c r="P41" s="24">
        <f t="shared" si="0"/>
        <v>81</v>
      </c>
      <c r="Q41" s="17"/>
    </row>
    <row r="42" spans="1:17" ht="25.5">
      <c r="A42" s="7">
        <v>32</v>
      </c>
      <c r="B42" s="7" t="s">
        <v>107</v>
      </c>
      <c r="C42" s="9" t="s">
        <v>94</v>
      </c>
      <c r="D42" s="9" t="s">
        <v>84</v>
      </c>
      <c r="E42" s="9" t="s">
        <v>95</v>
      </c>
      <c r="F42" s="18">
        <v>10</v>
      </c>
      <c r="G42" s="9" t="s">
        <v>96</v>
      </c>
      <c r="H42" s="17">
        <v>1</v>
      </c>
      <c r="I42" s="17">
        <v>2</v>
      </c>
      <c r="J42" s="17">
        <v>0</v>
      </c>
      <c r="K42" s="17">
        <v>0</v>
      </c>
      <c r="L42" s="17">
        <v>11</v>
      </c>
      <c r="M42" s="17">
        <v>24</v>
      </c>
      <c r="N42" s="17">
        <v>26</v>
      </c>
      <c r="O42" s="17">
        <v>8</v>
      </c>
      <c r="P42" s="24">
        <f t="shared" si="0"/>
        <v>72</v>
      </c>
      <c r="Q42" s="17"/>
    </row>
    <row r="43" spans="1:17" ht="25.5">
      <c r="A43" s="7">
        <v>33</v>
      </c>
      <c r="B43" s="7" t="s">
        <v>134</v>
      </c>
      <c r="C43" s="9" t="s">
        <v>69</v>
      </c>
      <c r="D43" s="9" t="s">
        <v>67</v>
      </c>
      <c r="E43" s="9" t="s">
        <v>150</v>
      </c>
      <c r="F43" s="18">
        <v>10</v>
      </c>
      <c r="G43" s="9" t="s">
        <v>70</v>
      </c>
      <c r="H43" s="17">
        <v>7</v>
      </c>
      <c r="I43" s="17">
        <v>8</v>
      </c>
      <c r="J43" s="17">
        <v>7</v>
      </c>
      <c r="K43" s="17">
        <v>4</v>
      </c>
      <c r="L43" s="17">
        <v>12</v>
      </c>
      <c r="M43" s="17">
        <v>20</v>
      </c>
      <c r="N43" s="17">
        <v>7</v>
      </c>
      <c r="O43" s="17">
        <v>4</v>
      </c>
      <c r="P43" s="24">
        <f t="shared" si="0"/>
        <v>69</v>
      </c>
      <c r="Q43" s="17"/>
    </row>
    <row r="44" spans="1:17" ht="38.25">
      <c r="A44" s="7">
        <v>34</v>
      </c>
      <c r="B44" s="7" t="s">
        <v>132</v>
      </c>
      <c r="C44" s="9" t="s">
        <v>75</v>
      </c>
      <c r="D44" s="9" t="s">
        <v>74</v>
      </c>
      <c r="E44" s="9" t="s">
        <v>166</v>
      </c>
      <c r="F44" s="18">
        <v>10</v>
      </c>
      <c r="G44" s="9" t="s">
        <v>76</v>
      </c>
      <c r="H44" s="17">
        <v>3</v>
      </c>
      <c r="I44" s="17">
        <v>4</v>
      </c>
      <c r="J44" s="17">
        <v>5</v>
      </c>
      <c r="K44" s="17">
        <v>4</v>
      </c>
      <c r="L44" s="17">
        <v>7</v>
      </c>
      <c r="M44" s="17">
        <v>12</v>
      </c>
      <c r="N44" s="17">
        <v>16</v>
      </c>
      <c r="O44" s="17">
        <v>4</v>
      </c>
      <c r="P44" s="24">
        <f t="shared" si="0"/>
        <v>55</v>
      </c>
      <c r="Q44" s="17"/>
    </row>
    <row r="45" spans="1:17" ht="25.5">
      <c r="A45" s="7">
        <v>35</v>
      </c>
      <c r="B45" s="7" t="s">
        <v>129</v>
      </c>
      <c r="C45" s="9" t="s">
        <v>57</v>
      </c>
      <c r="D45" s="9" t="s">
        <v>55</v>
      </c>
      <c r="E45" s="9" t="s">
        <v>58</v>
      </c>
      <c r="F45" s="18">
        <v>10</v>
      </c>
      <c r="G45" s="9" t="s">
        <v>59</v>
      </c>
      <c r="H45" s="17">
        <v>0</v>
      </c>
      <c r="I45" s="17">
        <v>2</v>
      </c>
      <c r="J45" s="17">
        <v>3</v>
      </c>
      <c r="K45" s="17">
        <v>2</v>
      </c>
      <c r="L45" s="17">
        <v>17</v>
      </c>
      <c r="M45" s="17">
        <v>6</v>
      </c>
      <c r="N45" s="17">
        <v>9</v>
      </c>
      <c r="O45" s="17">
        <v>9</v>
      </c>
      <c r="P45" s="24">
        <f t="shared" si="0"/>
        <v>48</v>
      </c>
      <c r="Q45" s="17"/>
    </row>
    <row r="46" spans="1:17" ht="25.5">
      <c r="A46" s="7">
        <v>36</v>
      </c>
      <c r="B46" s="7" t="s">
        <v>124</v>
      </c>
      <c r="C46" s="9" t="s">
        <v>27</v>
      </c>
      <c r="D46" s="9" t="s">
        <v>26</v>
      </c>
      <c r="E46" s="9" t="s">
        <v>28</v>
      </c>
      <c r="F46" s="18">
        <v>10</v>
      </c>
      <c r="G46" s="9" t="s">
        <v>29</v>
      </c>
      <c r="H46" s="17">
        <v>0</v>
      </c>
      <c r="I46" s="17">
        <v>2</v>
      </c>
      <c r="J46" s="17">
        <v>10</v>
      </c>
      <c r="K46" s="17">
        <v>6</v>
      </c>
      <c r="L46" s="17">
        <v>6</v>
      </c>
      <c r="M46" s="17">
        <v>3</v>
      </c>
      <c r="N46" s="17">
        <v>16</v>
      </c>
      <c r="O46" s="17">
        <v>4</v>
      </c>
      <c r="P46" s="24">
        <f t="shared" si="0"/>
        <v>47</v>
      </c>
      <c r="Q46" s="17"/>
    </row>
    <row r="47" spans="1:17" ht="25.5">
      <c r="A47" s="7">
        <v>37</v>
      </c>
      <c r="B47" s="7" t="s">
        <v>141</v>
      </c>
      <c r="C47" s="9" t="s">
        <v>65</v>
      </c>
      <c r="D47" s="9" t="s">
        <v>62</v>
      </c>
      <c r="E47" s="9" t="s">
        <v>183</v>
      </c>
      <c r="F47" s="18">
        <v>10</v>
      </c>
      <c r="G47" s="9" t="s">
        <v>66</v>
      </c>
      <c r="H47" s="17">
        <v>3</v>
      </c>
      <c r="I47" s="17">
        <v>2</v>
      </c>
      <c r="J47" s="17">
        <v>4</v>
      </c>
      <c r="K47" s="17">
        <v>1</v>
      </c>
      <c r="L47" s="17">
        <v>4</v>
      </c>
      <c r="M47" s="17">
        <v>14</v>
      </c>
      <c r="N47" s="17">
        <v>9</v>
      </c>
      <c r="O47" s="17">
        <v>9</v>
      </c>
      <c r="P47" s="24">
        <f t="shared" si="0"/>
        <v>46</v>
      </c>
      <c r="Q47" s="17"/>
    </row>
    <row r="48" spans="1:17" ht="25.5">
      <c r="A48" s="7">
        <v>38</v>
      </c>
      <c r="B48" s="7" t="s">
        <v>146</v>
      </c>
      <c r="C48" s="9" t="s">
        <v>156</v>
      </c>
      <c r="D48" s="9" t="s">
        <v>22</v>
      </c>
      <c r="E48" s="9" t="s">
        <v>157</v>
      </c>
      <c r="F48" s="18">
        <v>11</v>
      </c>
      <c r="G48" s="9" t="s">
        <v>25</v>
      </c>
      <c r="H48" s="17">
        <v>3</v>
      </c>
      <c r="I48" s="17">
        <v>2</v>
      </c>
      <c r="J48" s="17">
        <v>6</v>
      </c>
      <c r="K48" s="17">
        <v>4</v>
      </c>
      <c r="L48" s="17">
        <v>14</v>
      </c>
      <c r="M48" s="17">
        <v>12</v>
      </c>
      <c r="N48" s="17">
        <v>2</v>
      </c>
      <c r="O48" s="17">
        <v>2</v>
      </c>
      <c r="P48" s="24">
        <f t="shared" si="0"/>
        <v>45</v>
      </c>
      <c r="Q48" s="17"/>
    </row>
    <row r="49" spans="1:17" ht="25.5">
      <c r="A49" s="7">
        <v>39</v>
      </c>
      <c r="B49" s="7" t="s">
        <v>143</v>
      </c>
      <c r="C49" s="9" t="s">
        <v>6</v>
      </c>
      <c r="D49" s="9" t="s">
        <v>5</v>
      </c>
      <c r="E49" s="9" t="s">
        <v>164</v>
      </c>
      <c r="F49" s="18">
        <v>9</v>
      </c>
      <c r="G49" s="9" t="s">
        <v>7</v>
      </c>
      <c r="H49" s="17">
        <v>0</v>
      </c>
      <c r="I49" s="17">
        <v>2</v>
      </c>
      <c r="J49" s="17">
        <v>0</v>
      </c>
      <c r="K49" s="17">
        <v>4</v>
      </c>
      <c r="L49" s="17">
        <v>6</v>
      </c>
      <c r="M49" s="17">
        <v>4</v>
      </c>
      <c r="N49" s="17">
        <v>8</v>
      </c>
      <c r="O49" s="17">
        <v>4</v>
      </c>
      <c r="P49" s="24">
        <f t="shared" si="0"/>
        <v>28</v>
      </c>
      <c r="Q49" s="17"/>
    </row>
    <row r="50" spans="1:17" ht="25.5">
      <c r="A50" s="7">
        <v>40</v>
      </c>
      <c r="B50" s="7" t="s">
        <v>112</v>
      </c>
      <c r="C50" s="9" t="s">
        <v>44</v>
      </c>
      <c r="D50" s="9" t="s">
        <v>43</v>
      </c>
      <c r="E50" s="9" t="s">
        <v>45</v>
      </c>
      <c r="F50" s="18">
        <v>11</v>
      </c>
      <c r="G50" s="10" t="s">
        <v>46</v>
      </c>
      <c r="H50" s="17">
        <v>0</v>
      </c>
      <c r="I50" s="17">
        <v>2</v>
      </c>
      <c r="J50" s="17">
        <v>0</v>
      </c>
      <c r="K50" s="17">
        <v>6</v>
      </c>
      <c r="L50" s="17">
        <v>0</v>
      </c>
      <c r="M50" s="17">
        <v>0</v>
      </c>
      <c r="N50" s="17">
        <v>0</v>
      </c>
      <c r="O50" s="17">
        <v>4</v>
      </c>
      <c r="P50" s="24">
        <f t="shared" si="0"/>
        <v>12</v>
      </c>
      <c r="Q50" s="17"/>
    </row>
    <row r="51" spans="1:17" ht="12.75">
      <c r="A51" s="13"/>
      <c r="B51" s="13"/>
      <c r="C51" s="14"/>
      <c r="D51" s="14"/>
      <c r="E51" s="14"/>
      <c r="F51" s="20"/>
      <c r="G51" s="14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ht="12.75">
      <c r="G52" s="21" t="s">
        <v>175</v>
      </c>
    </row>
    <row r="53" spans="4:7" ht="12.75">
      <c r="D53" s="15"/>
      <c r="E53" s="15"/>
      <c r="G53" s="21" t="s">
        <v>176</v>
      </c>
    </row>
    <row r="54" spans="4:7" ht="12.75">
      <c r="D54" s="15"/>
      <c r="E54" s="15"/>
      <c r="G54" s="21" t="s">
        <v>177</v>
      </c>
    </row>
    <row r="55" spans="4:7" ht="12.75">
      <c r="D55" s="15"/>
      <c r="E55" s="15"/>
      <c r="G55" s="21" t="s">
        <v>178</v>
      </c>
    </row>
  </sheetData>
  <sheetProtection/>
  <mergeCells count="10">
    <mergeCell ref="B9:B10"/>
    <mergeCell ref="A9:A10"/>
    <mergeCell ref="H9:O9"/>
    <mergeCell ref="P9:P10"/>
    <mergeCell ref="Q9:Q10"/>
    <mergeCell ref="G9:G10"/>
    <mergeCell ref="F9:F10"/>
    <mergeCell ref="E9:E10"/>
    <mergeCell ref="D9:D10"/>
    <mergeCell ref="C9:C10"/>
  </mergeCells>
  <printOptions/>
  <pageMargins left="0.2" right="0.2" top="0.26" bottom="0.28" header="0.5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ПК3</dc:creator>
  <cp:keywords/>
  <dc:description/>
  <cp:lastModifiedBy>obrazov3</cp:lastModifiedBy>
  <cp:lastPrinted>2012-01-14T16:35:56Z</cp:lastPrinted>
  <dcterms:created xsi:type="dcterms:W3CDTF">2012-01-12T14:00:37Z</dcterms:created>
  <dcterms:modified xsi:type="dcterms:W3CDTF">2012-01-18T09:42:23Z</dcterms:modified>
  <cp:category/>
  <cp:version/>
  <cp:contentType/>
  <cp:contentStatus/>
</cp:coreProperties>
</file>