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firstSheet="1" activeTab="4"/>
  </bookViews>
  <sheets>
    <sheet name="Лист1" sheetId="1" r:id="rId1"/>
    <sheet name="девушки 10-11 кл. " sheetId="2" r:id="rId2"/>
    <sheet name="девушки 9 кл." sheetId="3" r:id="rId3"/>
    <sheet name="юноши 9 кл. " sheetId="4" r:id="rId4"/>
    <sheet name="юноши 10-11 кл." sheetId="5" r:id="rId5"/>
  </sheets>
  <definedNames/>
  <calcPr fullCalcOnLoad="1"/>
</workbook>
</file>

<file path=xl/sharedStrings.xml><?xml version="1.0" encoding="utf-8"?>
<sst xmlns="http://schemas.openxmlformats.org/spreadsheetml/2006/main" count="720" uniqueCount="468">
  <si>
    <t>МБОУ "Цивильская СОШ №2"</t>
  </si>
  <si>
    <t>Васильева Инна Александровна</t>
  </si>
  <si>
    <t>ТПД-128</t>
  </si>
  <si>
    <t>Балескова Надежда Владимировна</t>
  </si>
  <si>
    <t>МБОУ "СОШ №2"</t>
  </si>
  <si>
    <t>Захарова Галина Алексеевна</t>
  </si>
  <si>
    <t>ТПД-138</t>
  </si>
  <si>
    <t>Трухова Вера  Александровна</t>
  </si>
  <si>
    <t>МБОУ "СОШ № 47"</t>
  </si>
  <si>
    <t>МОУ "СОШ №43"</t>
  </si>
  <si>
    <t>Выйгетова Наталия Анатольевна</t>
  </si>
  <si>
    <t>ТПД-137</t>
  </si>
  <si>
    <t>Кузьмина Татьяна Валерьевна</t>
  </si>
  <si>
    <t>Шумерлинский</t>
  </si>
  <si>
    <t>МБОУ "Алгашинская СОШ"</t>
  </si>
  <si>
    <t>Федорова Людмила Викторовна</t>
  </si>
  <si>
    <t>ТПД-102</t>
  </si>
  <si>
    <t xml:space="preserve">Дябденкова Анна Николаевна </t>
  </si>
  <si>
    <t>МБОУ "СОШ №3"</t>
  </si>
  <si>
    <t>Столбова Ирина Владимировна</t>
  </si>
  <si>
    <t>ТПД-127</t>
  </si>
  <si>
    <t>Уленкова Тамара Олеговна</t>
  </si>
  <si>
    <t>ТПД-114</t>
  </si>
  <si>
    <t>Федорова  Татьяна Леонидовна</t>
  </si>
  <si>
    <t>Захарова Светлана Васильевна</t>
  </si>
  <si>
    <t>ТПД-123</t>
  </si>
  <si>
    <t>Андреева Анастасия Владимировна</t>
  </si>
  <si>
    <t xml:space="preserve">МБОУ "Ярабайкасинская СОШ" </t>
  </si>
  <si>
    <t>Силова Светлана Александровна</t>
  </si>
  <si>
    <t>ТПД-112</t>
  </si>
  <si>
    <t>Петрова Ирина Сергеевна</t>
  </si>
  <si>
    <t>Шемуршинский</t>
  </si>
  <si>
    <t>МБОУ "Шемуршинская  СОШ"</t>
  </si>
  <si>
    <t>Шамеева Марина Анатольевна</t>
  </si>
  <si>
    <t>ТПД-108</t>
  </si>
  <si>
    <t>Ильясова Эльмира Зеферевна</t>
  </si>
  <si>
    <t>Янтыкова Алсу Минсеитовна</t>
  </si>
  <si>
    <t>ТПД-113</t>
  </si>
  <si>
    <t>Васильева Кристина Андреевна</t>
  </si>
  <si>
    <t xml:space="preserve">МБОУ "Напольнокотякская СОШ" </t>
  </si>
  <si>
    <t xml:space="preserve">Семенова Наталья Валерьевна </t>
  </si>
  <si>
    <t>ТПД-109</t>
  </si>
  <si>
    <t>Васильева Анна Михайловна</t>
  </si>
  <si>
    <t>МБОУ "Полевошептаховская СОШ"</t>
  </si>
  <si>
    <t>Дмитриева Алевтина Алексеевна</t>
  </si>
  <si>
    <t>ТПД-111</t>
  </si>
  <si>
    <t>Петрова Екатерина Анатольевна</t>
  </si>
  <si>
    <t>Михайлова Елена Васильевна</t>
  </si>
  <si>
    <t>ТПД-104</t>
  </si>
  <si>
    <t>Михайлова Юлия Валерьевна</t>
  </si>
  <si>
    <t>МБОУ "Вурнарская СОШ №1"</t>
  </si>
  <si>
    <t>Григорьева Светлана Николаевна</t>
  </si>
  <si>
    <t>ТПД-110</t>
  </si>
  <si>
    <t>Тумакова Анна Владимировна</t>
  </si>
  <si>
    <t>МБОУ "Новомуратская СОШ"</t>
  </si>
  <si>
    <t>Васникова Валентина Васильевна</t>
  </si>
  <si>
    <t>ТПД-130</t>
  </si>
  <si>
    <t>Крылова Татьяна Сергеевна</t>
  </si>
  <si>
    <t>ТПД-117</t>
  </si>
  <si>
    <t>Туйманова Олеся Юрьевна</t>
  </si>
  <si>
    <t>МБОУ "Новоатайская СОШ"</t>
  </si>
  <si>
    <t>Гаврилова Валентина Николаевна</t>
  </si>
  <si>
    <t>ТПД-101</t>
  </si>
  <si>
    <t>Кузьмина Валерия Александровна</t>
  </si>
  <si>
    <t xml:space="preserve">МБОУ "СОШ №1" </t>
  </si>
  <si>
    <t>Захарова Роза Александровна</t>
  </si>
  <si>
    <t>ТПД-105</t>
  </si>
  <si>
    <t>Софронова Анжелика Витальевна</t>
  </si>
  <si>
    <t>МБОУ "Санарпосинская СОШ"</t>
  </si>
  <si>
    <t>Федорова Галина Геннадьевна</t>
  </si>
  <si>
    <t>ТПД-09-07</t>
  </si>
  <si>
    <t>Петрова Ольга Ильинична</t>
  </si>
  <si>
    <t>Петрова Алина Анатольевна</t>
  </si>
  <si>
    <t>ТПД-09-10</t>
  </si>
  <si>
    <t>Марьина Анастасия Николаевна</t>
  </si>
  <si>
    <t>ТПД-09-23</t>
  </si>
  <si>
    <t>Бастракова Валентина Владимировна</t>
  </si>
  <si>
    <t>МБОУ "СОШ № 17"</t>
  </si>
  <si>
    <t>Романова Лариса Сергеевна</t>
  </si>
  <si>
    <t>ТПД-09-11</t>
  </si>
  <si>
    <t>Бурмистрова Юлия Николаевна</t>
  </si>
  <si>
    <t>Зимина Елена Алексеевна</t>
  </si>
  <si>
    <t>ТПД-09-18</t>
  </si>
  <si>
    <t>Салеева Лилия Асхатьевна</t>
  </si>
  <si>
    <t>ТПД-09-19</t>
  </si>
  <si>
    <t xml:space="preserve">Потапова Мария Вячеславовна </t>
  </si>
  <si>
    <t>МБОУ "Моргаушская СОШ"</t>
  </si>
  <si>
    <t>Сильвестрова Елена Васильевна</t>
  </si>
  <si>
    <t>ТПД-09-08</t>
  </si>
  <si>
    <t>Петрухина Екатерина Николаевна</t>
  </si>
  <si>
    <t>МКОУ "Буинская СОШ"</t>
  </si>
  <si>
    <t>Васильева Татьяна Владимировна</t>
  </si>
  <si>
    <t>ТПД-09-25</t>
  </si>
  <si>
    <t>Степанова Виктория Сергеевна</t>
  </si>
  <si>
    <t>Егорова Надежда Павловна</t>
  </si>
  <si>
    <t>ТПД-09-15</t>
  </si>
  <si>
    <t>Лебедева Ольга Евгеньевна</t>
  </si>
  <si>
    <t>ТПД-09-03</t>
  </si>
  <si>
    <t>Разбирина Екатерина Анатольевна</t>
  </si>
  <si>
    <t>Тимофеева Галина Арсентьевна</t>
  </si>
  <si>
    <t>ТПД-09-01</t>
  </si>
  <si>
    <t xml:space="preserve">Сучкова Анастасия Геннадьевна </t>
  </si>
  <si>
    <t>МБОУ "СОШ № 55"</t>
  </si>
  <si>
    <t>Боровкова Галина Николаевна</t>
  </si>
  <si>
    <t>ТПД-09-14</t>
  </si>
  <si>
    <t>Краснова Мария Андреевна</t>
  </si>
  <si>
    <t>МБОУ "СОШ № 4"</t>
  </si>
  <si>
    <t>Козина Александра Аркадьевна</t>
  </si>
  <si>
    <t>ТПД-09-02</t>
  </si>
  <si>
    <t xml:space="preserve">Щеголькова Мария Евгеньевна </t>
  </si>
  <si>
    <t>МАОУ "Гимназия №5"</t>
  </si>
  <si>
    <t>Семенова Нина Сергеевна</t>
  </si>
  <si>
    <t>ТПД-09-22</t>
  </si>
  <si>
    <t>Соколова Анна Александровна</t>
  </si>
  <si>
    <t>МБОУ "СОШ № 62"</t>
  </si>
  <si>
    <t>Белова Светлана Николаевна</t>
  </si>
  <si>
    <t>ТПД-09-21</t>
  </si>
  <si>
    <t>Степанова Лилия Валерьевна</t>
  </si>
  <si>
    <t>МБОУ «Тораевская СОШ»</t>
  </si>
  <si>
    <t>ТПД-09-05</t>
  </si>
  <si>
    <t>Киметова Рамиля Рифкатовна</t>
  </si>
  <si>
    <t>ТПД-09-29</t>
  </si>
  <si>
    <t>Архипова Роза Николаевна</t>
  </si>
  <si>
    <t>МБОУ "Первомайская СОШ имени В.Митты"</t>
  </si>
  <si>
    <t>Зорина Вера Викторовна</t>
  </si>
  <si>
    <t>ТПД-09-34</t>
  </si>
  <si>
    <t>Федотова Алиса Альбертовна</t>
  </si>
  <si>
    <t>МБОУ "СОШ № 53"</t>
  </si>
  <si>
    <t>Сарандаева Татьяна Петровна</t>
  </si>
  <si>
    <t>ТПД-09-09</t>
  </si>
  <si>
    <t>Галкина Любовь Олеговна</t>
  </si>
  <si>
    <t>МБОУ "Кушелгинская ООШ"</t>
  </si>
  <si>
    <t>Осипова Антонина Васильевна</t>
  </si>
  <si>
    <t>ТПД-09-06</t>
  </si>
  <si>
    <t>Прохорова Анжела Сергеевна</t>
  </si>
  <si>
    <t>ТПД-09-04</t>
  </si>
  <si>
    <t>Данилова Людмила Аркадьевна</t>
  </si>
  <si>
    <t>МБОУ "Малояушская СОШ"</t>
  </si>
  <si>
    <t>Степанова Олимпиада Сергеевна</t>
  </si>
  <si>
    <t>ТПД-09-27</t>
  </si>
  <si>
    <t>Назарова Марина Владиславовна</t>
  </si>
  <si>
    <t>ТПД-09-13</t>
  </si>
  <si>
    <t>Орлова Виктория Алексеевна</t>
  </si>
  <si>
    <t>Нарядова Галина Михайловна</t>
  </si>
  <si>
    <t>ТПД-09-26</t>
  </si>
  <si>
    <t>Дзекунова Екатерина Игоревна</t>
  </si>
  <si>
    <t xml:space="preserve">Чернова Анна Владиславовна </t>
  </si>
  <si>
    <t>ТПД-09-20</t>
  </si>
  <si>
    <t>Тихонова 
Татьяна Анатольевна</t>
  </si>
  <si>
    <t>ТПД-09-17</t>
  </si>
  <si>
    <t>Нестерова Августина Юрьевна</t>
  </si>
  <si>
    <t>ТПД-09-24</t>
  </si>
  <si>
    <t>Козловский</t>
  </si>
  <si>
    <t>Жирнова Анна Владимировна</t>
  </si>
  <si>
    <t xml:space="preserve">МБОУ "Козловская 
СОШ № 2"
</t>
  </si>
  <si>
    <t>Назарьева
 Татьяна Николаевна</t>
  </si>
  <si>
    <t>ТПД-09-12</t>
  </si>
  <si>
    <t>Пыркина Ирина Федоровна</t>
  </si>
  <si>
    <t>МБОУ "Комсомольская СОШ №1"</t>
  </si>
  <si>
    <t>Игнатьева Надежда Виссарионовна</t>
  </si>
  <si>
    <t>Шифр</t>
  </si>
  <si>
    <t>Город/район</t>
  </si>
  <si>
    <t>№ п/п</t>
  </si>
  <si>
    <t>Ф.И.О. участника</t>
  </si>
  <si>
    <t>город/район</t>
  </si>
  <si>
    <t>ОУ</t>
  </si>
  <si>
    <t>Ф.И.О. наставника</t>
  </si>
  <si>
    <t>Задания и результат</t>
  </si>
  <si>
    <t>результат</t>
  </si>
  <si>
    <t>Янтиковский</t>
  </si>
  <si>
    <t>г. Шумерля</t>
  </si>
  <si>
    <t>Моргаушский</t>
  </si>
  <si>
    <t>Вурнарский</t>
  </si>
  <si>
    <t>Цивильский</t>
  </si>
  <si>
    <t>Урмарский</t>
  </si>
  <si>
    <t>г. Чебоксары</t>
  </si>
  <si>
    <t>г. Новочебоксарск</t>
  </si>
  <si>
    <t>Чебоксарский</t>
  </si>
  <si>
    <t>Ядринский</t>
  </si>
  <si>
    <t>Комсомольский</t>
  </si>
  <si>
    <t>Аликовский</t>
  </si>
  <si>
    <t>г. Алатырь</t>
  </si>
  <si>
    <t>_______________________</t>
  </si>
  <si>
    <r>
      <t xml:space="preserve">Место проведения   </t>
    </r>
    <r>
      <rPr>
        <b/>
        <sz val="10"/>
        <rFont val="Times New Roman"/>
        <family val="1"/>
      </rPr>
      <t>ЧУВАШСКАЯ РЕСПУБЛИКА, г.ЧЕБОКСАРЫ</t>
    </r>
  </si>
  <si>
    <t>Казаков Алексей Владимирович - старший преподаватель кафедры МПТиП ГОУ ВПО "ЧГПУ им. И.Я. Яковлева"</t>
  </si>
  <si>
    <t>Голованева Ольга Ивановна</t>
  </si>
  <si>
    <t xml:space="preserve">Никитин Геннадий Андреевич </t>
  </si>
  <si>
    <t>Казаков Алексей Владимирович</t>
  </si>
  <si>
    <t>Акимов Евгений Александрович</t>
  </si>
  <si>
    <t>Кириллов Владимир Михайлович</t>
  </si>
  <si>
    <t>Халиуллина Фарида Габбасовна</t>
  </si>
  <si>
    <t>Федорова Ираида Алексеевна</t>
  </si>
  <si>
    <t>Андреева Лариса Николаевна</t>
  </si>
  <si>
    <t>Игнатьева Ольга Федоровна</t>
  </si>
  <si>
    <t xml:space="preserve">Бородина Татьяна Леонидовна </t>
  </si>
  <si>
    <t>Кириллов Владимир Михайлович - доцент кафедры ЭЭА ГОУ ВПО "ЧГУ им. И.Н.Ульянова"</t>
  </si>
  <si>
    <t>теория</t>
  </si>
  <si>
    <t>практика</t>
  </si>
  <si>
    <t>пояснительная записка</t>
  </si>
  <si>
    <t>изделие</t>
  </si>
  <si>
    <t>защита проекта</t>
  </si>
  <si>
    <t>Мариинско-Посадский</t>
  </si>
  <si>
    <t>МОУ "Кугесьская СОШ №1"</t>
  </si>
  <si>
    <t>Шумилов Юрий Серафимович</t>
  </si>
  <si>
    <t>Васильев Эдуард Александрович</t>
  </si>
  <si>
    <t xml:space="preserve">Семенов Николай Семенович   </t>
  </si>
  <si>
    <t>Хусаинов Габит Газзалиевич</t>
  </si>
  <si>
    <t>Гаврилов Фёдор Васильевич</t>
  </si>
  <si>
    <t>Моряков Евгений Николаевич</t>
  </si>
  <si>
    <t>Члены жюри: Никитин Геннадий Андреевич - кандидат педагогических наук, доцент, заведующий кафедрой  МПТиП ГОУ ВПО "ЧГПУ им. И.Я. Яковлева"</t>
  </si>
  <si>
    <t>Акимов Евгений Александрович - старший преподаватель кафедры МПТиП  ГОУ ВПО "ЧГПУ им. И.Я. Яковлева"</t>
  </si>
  <si>
    <t>Халиуллина Фарида Габбасовна - старший преподаватель кафедры МПТиП ГОУ ВПО "ЧГПУ им. И.Я. Яковлева"</t>
  </si>
  <si>
    <t>Васильев Виталий Вячеславович</t>
  </si>
  <si>
    <t>Смелов Сергей Владимирович</t>
  </si>
  <si>
    <t>Осипов Сергей Михайлович</t>
  </si>
  <si>
    <t>Горбунов Александр Михайлович</t>
  </si>
  <si>
    <t>Герун Ольга Владимировна - педагог дополнительного образования МБОУ ДОД "Центр детского творчества" г. Чебоксары</t>
  </si>
  <si>
    <t>Игнатьева Ольга Федоровна - заведующая декоративно-прикладным отделом  МБОУ ДОД ЦРДТиЮ "Росток"  г. Чебоксары</t>
  </si>
  <si>
    <t>Председатель жюри - Голованева Ольга Ивановна, доцент кафедры методики преподавания технологии и предпринимательства ГОУ ВПО "ЧГПУ им. И.Я. Яковлева"</t>
  </si>
  <si>
    <t>Члены жюри: Федорова Ираида Алексеевна - кандидат педагогических наук, декан технолого-экономического факультета  ГОУ ВПО "ЧГПУ им. И.Я. Яковлева"</t>
  </si>
  <si>
    <t>Андреева Лариса Николаевна - кандидат педагогических наук, заместитель декана технолого-экономического факультета  ГОУ ВПО "ЧГПУ им. И.Я. Яковлева"</t>
  </si>
  <si>
    <t xml:space="preserve">Герун Ольга Владимировна </t>
  </si>
  <si>
    <t>шифр</t>
  </si>
  <si>
    <t>Протокол заседания жюри III (республиканского) этапа Всеросийской олимпиады школьников по технологии 2011-2012 г. Девушки 9 класс</t>
  </si>
  <si>
    <t>Количество участников: 28</t>
  </si>
  <si>
    <t>сумма баллов</t>
  </si>
  <si>
    <t>моделирование</t>
  </si>
  <si>
    <t>швейное дело</t>
  </si>
  <si>
    <t>Количество участников: 35</t>
  </si>
  <si>
    <t>Протокол заседания жюри III (республиканского) этапа Всеросийской олимпиады школьников по технологии 2011-2012 г. Девушки 10-11 класс</t>
  </si>
  <si>
    <t>Протокол заседания жюри III (республиканского) этапа Всеросийской олимпиады школьников по технологии 2011-2012 г. Юноши 10-11 класс</t>
  </si>
  <si>
    <t>Количество участников: 29</t>
  </si>
  <si>
    <t>Протокол заседания жюри III (республиканского) этапа Всеросийской олимпиады школьников по технологии 2011-2012 г. Юноши 9 класс</t>
  </si>
  <si>
    <t>Количество участников: 18</t>
  </si>
  <si>
    <t>Класс</t>
  </si>
  <si>
    <t>ТПЮ-09-19</t>
  </si>
  <si>
    <t>Хованский Дмитрий Николаевич</t>
  </si>
  <si>
    <t>МБОУ "Шигалинская ООШ"</t>
  </si>
  <si>
    <t>ТПЮ-09-13</t>
  </si>
  <si>
    <t>Шигильдеев Илья Васильевич</t>
  </si>
  <si>
    <t>Востриков Николай Андреевич, Востриков Николай Николаевич</t>
  </si>
  <si>
    <t>ТПЮ-09-05</t>
  </si>
  <si>
    <t>Козлов Николай Владимирович</t>
  </si>
  <si>
    <t>МКОУ "Вурманкасинская ООШ"</t>
  </si>
  <si>
    <t>Кузьмин Николай Геннадьевич</t>
  </si>
  <si>
    <t>ТПЮ-09-10</t>
  </si>
  <si>
    <t>МБОУ "Булдеевская ООШ"</t>
  </si>
  <si>
    <t>ТПЮ-09-12</t>
  </si>
  <si>
    <t>Степанов Алексей Владимирович</t>
  </si>
  <si>
    <t>ТПЮ-09-01</t>
  </si>
  <si>
    <t>Николаев Роман Константинович</t>
  </si>
  <si>
    <t xml:space="preserve">Николаев Константин Борисович </t>
  </si>
  <si>
    <t>ТПЮ-09-07</t>
  </si>
  <si>
    <t>Ашанин Павел Анатольевич</t>
  </si>
  <si>
    <t>Ибресинский</t>
  </si>
  <si>
    <t>МБОУ "Ибресинская СОШ №1"</t>
  </si>
  <si>
    <t>ТПЮ-09-02</t>
  </si>
  <si>
    <t>Ефимов Дмитрий Леонидович</t>
  </si>
  <si>
    <t>МБОУ "Питишевская СОШ"</t>
  </si>
  <si>
    <t>Лукин Валерий Авдеевич</t>
  </si>
  <si>
    <t>ТПЮ-09-15</t>
  </si>
  <si>
    <t>МБОУ "Янтиковская СОШ"</t>
  </si>
  <si>
    <t>ТПЮ-09-11</t>
  </si>
  <si>
    <t>Афиногенов Никита Игоревич</t>
  </si>
  <si>
    <t>МБОУ "Урмарская СОШ  им. Г.Е. Егорова"</t>
  </si>
  <si>
    <t>Егоров Владимир Афанасьевич</t>
  </si>
  <si>
    <t>ТПЮ-09-03</t>
  </si>
  <si>
    <t>Почков Максим Игоревич</t>
  </si>
  <si>
    <t>МБОУ "Шомиковская ООШ"</t>
  </si>
  <si>
    <t>Портнов Александр Петрович</t>
  </si>
  <si>
    <t>ТПЮ-09-08</t>
  </si>
  <si>
    <t>Крызов Александр Николаевич</t>
  </si>
  <si>
    <t>МБОУ "Шоршелская СОШ"</t>
  </si>
  <si>
    <t>ТПЮ-09-16</t>
  </si>
  <si>
    <t>Павлов Иван        Юрьевич</t>
  </si>
  <si>
    <t>МБОУ "Новобуяновская СОШ"</t>
  </si>
  <si>
    <t>Романов Павел Иванович</t>
  </si>
  <si>
    <t>ТПЮ-09-18</t>
  </si>
  <si>
    <t>Лапшаев Сергей Сергеевич</t>
  </si>
  <si>
    <t>МБОУ "СОШ №9"</t>
  </si>
  <si>
    <t>Егоров Валериан Максимович</t>
  </si>
  <si>
    <t>ТПЮ-09-14</t>
  </si>
  <si>
    <t>Самойлов Роман Евгеньевич</t>
  </si>
  <si>
    <t>МБОУ "СОШ №1"</t>
  </si>
  <si>
    <t>Сайфуллин Валерий Меркурьевич</t>
  </si>
  <si>
    <t>ТПЮ-09-30</t>
  </si>
  <si>
    <t>Емельянов Андрей Юрьевич</t>
  </si>
  <si>
    <t>МБОУ "Комсомольская СОШ №2"</t>
  </si>
  <si>
    <t>ТПЮ-09-04</t>
  </si>
  <si>
    <t>Васильев Николай Иванович</t>
  </si>
  <si>
    <t>МБОУ "СОШ № 13"</t>
  </si>
  <si>
    <t>ТПЮ-09-06</t>
  </si>
  <si>
    <t>Самушков Валерий Александрович</t>
  </si>
  <si>
    <t>МБОУ "Гимназия №1"</t>
  </si>
  <si>
    <t>Николаев Виктор Робинзонович</t>
  </si>
  <si>
    <t>победитель</t>
  </si>
  <si>
    <t>призер</t>
  </si>
  <si>
    <t>МБОУ "СОШ № 59"</t>
  </si>
  <si>
    <t>МАОУ "Лицей № 3"</t>
  </si>
  <si>
    <t>ТПЮ-109</t>
  </si>
  <si>
    <t>Блинов Роман Владимирович</t>
  </si>
  <si>
    <t>МБОУ "СОШ №49"</t>
  </si>
  <si>
    <t xml:space="preserve">Кудряшов Валерий Иванович </t>
  </si>
  <si>
    <t>ТПЮ-127</t>
  </si>
  <si>
    <t>Кудряшов Андрей Валерьевич</t>
  </si>
  <si>
    <t>Кудряшов Валерий Иванович, Салимова Ирина Вениаминовна</t>
  </si>
  <si>
    <t>ТПЮ-103</t>
  </si>
  <si>
    <t>Мефодьев Денис Олегович</t>
  </si>
  <si>
    <t>МБОУ "Кугесьская СОШ №1"</t>
  </si>
  <si>
    <t>ТПЮ-102</t>
  </si>
  <si>
    <t>Иликов Валерий Владимирович</t>
  </si>
  <si>
    <t>ТПЮ-121</t>
  </si>
  <si>
    <t>Яльчикский</t>
  </si>
  <si>
    <t>Уфуков Сергей Владимирович</t>
  </si>
  <si>
    <t>МБОУ "Яльчикская СОШ"</t>
  </si>
  <si>
    <t>Долгов Сергей Витальевич</t>
  </si>
  <si>
    <t>ТПЮ-122</t>
  </si>
  <si>
    <t>Дружинин Никита Константинович</t>
  </si>
  <si>
    <t>МБОУ "Лицей № 18"</t>
  </si>
  <si>
    <t>Дружинин Константин Александрович</t>
  </si>
  <si>
    <t>ТПЮ-120</t>
  </si>
  <si>
    <t>Баранов Сергей Иванович</t>
  </si>
  <si>
    <t>ТПЮ-112</t>
  </si>
  <si>
    <t>Катяков Вячеслав Владимирович</t>
  </si>
  <si>
    <t>ТПЮ-114</t>
  </si>
  <si>
    <t>Андреев  Владимир Александрович</t>
  </si>
  <si>
    <t>МБОУ "Шимкусская СОШ"</t>
  </si>
  <si>
    <t>Петров Валерий Анатольевич</t>
  </si>
  <si>
    <t>ТПЮ-111</t>
  </si>
  <si>
    <t>Мальцев Владислав Александрович</t>
  </si>
  <si>
    <t>МБОУ "СОШ № 7"</t>
  </si>
  <si>
    <t>Гурин Олег Анатольевич</t>
  </si>
  <si>
    <t>ТПЮ-118</t>
  </si>
  <si>
    <t>Красноармейский</t>
  </si>
  <si>
    <t>Фомин Александр Сергеевич</t>
  </si>
  <si>
    <t>МБОУ "Яншихово-Чёллинская СОШ"</t>
  </si>
  <si>
    <t>Евграфов Пётр Андреевич</t>
  </si>
  <si>
    <t>ТПЮ-124</t>
  </si>
  <si>
    <t>г. Канаш</t>
  </si>
  <si>
    <t>Орлов Алексей Георгиевич</t>
  </si>
  <si>
    <t>МБОУ "СОШ №5"</t>
  </si>
  <si>
    <t>Анисимов Григорий Николаевич</t>
  </si>
  <si>
    <t>ТПЮ-108</t>
  </si>
  <si>
    <t>Красночетайский</t>
  </si>
  <si>
    <t>Михеев Виталий Владимирович</t>
  </si>
  <si>
    <t>МБОУ "Красночетайская СОШ"</t>
  </si>
  <si>
    <t>Захаров Владимир Александрович</t>
  </si>
  <si>
    <t>ТПЮ-126</t>
  </si>
  <si>
    <t>Кудряшов Иван    Германович</t>
  </si>
  <si>
    <t>МОУ "Октябрьская СОШ"</t>
  </si>
  <si>
    <t>Кураков  Владимир Федотович</t>
  </si>
  <si>
    <t>ТПЮ-101</t>
  </si>
  <si>
    <t>Васильев Дмитрий Эдуардович</t>
  </si>
  <si>
    <t>ТПЮ-115</t>
  </si>
  <si>
    <t>Алатырский</t>
  </si>
  <si>
    <t>Рыбкин Александр Леонидович</t>
  </si>
  <si>
    <t>МБОУ "Первомайская СОШ"</t>
  </si>
  <si>
    <t>Белоусов Юрий Григорьевич</t>
  </si>
  <si>
    <t>ТПЮ-123</t>
  </si>
  <si>
    <t>Игнатьев Анатолий Германович</t>
  </si>
  <si>
    <t>МБОУ"Ибресинская СОШ№1"</t>
  </si>
  <si>
    <t>ТПЮ-119</t>
  </si>
  <si>
    <t>Татаров Артем Михайлович</t>
  </si>
  <si>
    <t>МБОУ "Калининская СОШ"</t>
  </si>
  <si>
    <t>Кошкин Геннадий Никандрович</t>
  </si>
  <si>
    <t>ТПЮ-105</t>
  </si>
  <si>
    <t>Воробьев Роман Александрович</t>
  </si>
  <si>
    <t>ТПЮ-106</t>
  </si>
  <si>
    <t xml:space="preserve">Краснов Дмитрий Аркадьевич </t>
  </si>
  <si>
    <t>Каримуллин Рашид Хисматулович</t>
  </si>
  <si>
    <t>ТПЮ-130</t>
  </si>
  <si>
    <t>Якутов Дмитрий Анатольевич</t>
  </si>
  <si>
    <t>ТПЮ-129</t>
  </si>
  <si>
    <t>Батыревский</t>
  </si>
  <si>
    <t>Тумаков Илнур Жадятович</t>
  </si>
  <si>
    <t>МБОУ "Шыгырданская СОШ им.Э.З.Феизова"</t>
  </si>
  <si>
    <t>Юсупов Фенил Афзалетдинович</t>
  </si>
  <si>
    <t>ТПЮ-128</t>
  </si>
  <si>
    <t>Рипанов Дмитрий Иванович</t>
  </si>
  <si>
    <t xml:space="preserve">МБОУ "Асановская СОШ" </t>
  </si>
  <si>
    <t>Данилов Николай Васильевич</t>
  </si>
  <si>
    <t>ТПЮ-107</t>
  </si>
  <si>
    <t>Канашский</t>
  </si>
  <si>
    <t>Желтов Александр Николаевич</t>
  </si>
  <si>
    <t>МБОУ "Шибылгинская СОШ"</t>
  </si>
  <si>
    <t>Башкиров Константин Николаевич</t>
  </si>
  <si>
    <t>ТПЮ-116</t>
  </si>
  <si>
    <t>Петров Иван Олегович</t>
  </si>
  <si>
    <t>ТПЮ-125</t>
  </si>
  <si>
    <t>Рисков Фёдор       Алексеевич</t>
  </si>
  <si>
    <t>ТПЮ-104</t>
  </si>
  <si>
    <t>Архипов Максим Владимирович</t>
  </si>
  <si>
    <t>МБОУ "Чуваштимяшская СОШ"</t>
  </si>
  <si>
    <t>Евдокимов Николай Николаевич</t>
  </si>
  <si>
    <t>ТПЮ-113</t>
  </si>
  <si>
    <t>Николаев Александр Андреевич</t>
  </si>
  <si>
    <t xml:space="preserve">МБОУ"Нискасинская СОШ" </t>
  </si>
  <si>
    <t>Усов Юрий 
Петрович</t>
  </si>
  <si>
    <t>ТПЮ-110</t>
  </si>
  <si>
    <t>Вазинге Дмитрий Александрович</t>
  </si>
  <si>
    <t>МБОУ "Тобурдановская СОШ им. А.И.Миттова"</t>
  </si>
  <si>
    <t>Михайлов Александр Маркелович</t>
  </si>
  <si>
    <t>МБОУ "Гимназия №4"</t>
  </si>
  <si>
    <t>МБОУ "Гимназия №6 им. академика А.Н. Крылова"</t>
  </si>
  <si>
    <t xml:space="preserve">МБОУ "Гимназия №1" </t>
  </si>
  <si>
    <t>Бородина Татьяна Леонидовна - кандидат педагогических наук, доцент, зав. кафедрой технологии и профессионального образования БОУ ДПО (ПК) С "ЧРИО" Минобразования Чувашии</t>
  </si>
  <si>
    <t>ТПД-133</t>
  </si>
  <si>
    <t>Ефиркина Наталия Ивановна</t>
  </si>
  <si>
    <t>Столярова Ирина Аркадьевна</t>
  </si>
  <si>
    <t>ТПД-124</t>
  </si>
  <si>
    <t>Емильева Татьяна Николаевна</t>
  </si>
  <si>
    <t>МБОУ "Кошки-Куликеевская СОШ"</t>
  </si>
  <si>
    <t>Голубева Светлана Васильевна</t>
  </si>
  <si>
    <t>ТПД-135</t>
  </si>
  <si>
    <t xml:space="preserve">Егорова  Надежда  Борисовна </t>
  </si>
  <si>
    <t>Васильева Оксана Вениаминовна</t>
  </si>
  <si>
    <t>ТПД-115</t>
  </si>
  <si>
    <t>Моисеева  Анастасия Викторовна</t>
  </si>
  <si>
    <t>МБОУ "СОШ № 5"</t>
  </si>
  <si>
    <t>Солдатова Людмила Николаевна</t>
  </si>
  <si>
    <t>ТПД-107</t>
  </si>
  <si>
    <t>Краснова Евдокия Вячеславовна</t>
  </si>
  <si>
    <t>МБОУ "СОШ № 45"</t>
  </si>
  <si>
    <t>Феизова Лариса Александровна</t>
  </si>
  <si>
    <t>ТПД-116</t>
  </si>
  <si>
    <t>Бодрова Елизавета Сергеевна</t>
  </si>
  <si>
    <t>МБОУ "СОШ №11"</t>
  </si>
  <si>
    <t>Степанова Любовь Юрьевна</t>
  </si>
  <si>
    <t>ТПД-131</t>
  </si>
  <si>
    <t>Иванова Ольга Владимировна</t>
  </si>
  <si>
    <t>МБОУ "Лицей № 44"</t>
  </si>
  <si>
    <t>Филиппова Лидия Леонидовна</t>
  </si>
  <si>
    <t>ТПД-122</t>
  </si>
  <si>
    <t>Павлова Татьяна Николаевна</t>
  </si>
  <si>
    <t>МБОУ "Аликовская СОШ им. И.Я. Яковлева"</t>
  </si>
  <si>
    <t>Петухова Татьяна Германовна</t>
  </si>
  <si>
    <t>ТПД-119</t>
  </si>
  <si>
    <t>Зайцева Екатерина Алексеевна</t>
  </si>
  <si>
    <t>МАОУ "СОШ № 40"</t>
  </si>
  <si>
    <t>Москвина Альбина Степановна</t>
  </si>
  <si>
    <t>ТПД-126</t>
  </si>
  <si>
    <t>Николаева Ангелина Владимировна</t>
  </si>
  <si>
    <t>МБОУ "Тюмеревская СОШ"</t>
  </si>
  <si>
    <t>Яковлева Татьяна Геннадьевна</t>
  </si>
  <si>
    <t>ТПД-103</t>
  </si>
  <si>
    <t>Маркова Анастасия Юрьевна</t>
  </si>
  <si>
    <t>МБОУ "Малобикшихская СОШ"</t>
  </si>
  <si>
    <t>Александрова Надежда Ивановна</t>
  </si>
  <si>
    <t>ТПД-120</t>
  </si>
  <si>
    <t>Ерошина Юлия Игоревна</t>
  </si>
  <si>
    <t>ТПД-125</t>
  </si>
  <si>
    <t>Баринова Лариса Владимировна</t>
  </si>
  <si>
    <t>Порецкий</t>
  </si>
  <si>
    <t>МБОУ "Порецкая СОШ"</t>
  </si>
  <si>
    <t>Смышляева Светлана Николаевна</t>
  </si>
  <si>
    <t>ТПД-129</t>
  </si>
  <si>
    <t>Яникова Ирина Сергеевна</t>
  </si>
  <si>
    <t xml:space="preserve">МБОУ "Тораевская СОШ" </t>
  </si>
  <si>
    <t>Герасимова Альбина Юрьевна</t>
  </si>
  <si>
    <t>ТПД-132</t>
  </si>
  <si>
    <t>Кащеева Ирина Александровна</t>
  </si>
  <si>
    <t>МБОУ "СОШ №19"</t>
  </si>
  <si>
    <t>Тютякова Нина Анатольевна</t>
  </si>
  <si>
    <t>ТПД-121</t>
  </si>
  <si>
    <t>Шадрикова Инна Вячеславовна</t>
  </si>
  <si>
    <t>Егорова Ираида Вячеславовна</t>
  </si>
  <si>
    <t>ТПД-106</t>
  </si>
  <si>
    <t>Федорова Юлия Игоревна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</si>
</sst>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\ mmmm\ yyyy\ \г\.;@"/>
    <numFmt numFmtId="181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181" fontId="25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81" fontId="27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wrapText="1"/>
    </xf>
    <xf numFmtId="1" fontId="26" fillId="0" borderId="10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25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23" fillId="0" borderId="0" xfId="0" applyNumberFormat="1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vertical="center" wrapText="1"/>
    </xf>
    <xf numFmtId="181" fontId="28" fillId="0" borderId="10" xfId="0" applyNumberFormat="1" applyFont="1" applyFill="1" applyBorder="1" applyAlignment="1">
      <alignment horizontal="center" vertical="center"/>
    </xf>
    <xf numFmtId="181" fontId="29" fillId="0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left" wrapText="1"/>
    </xf>
    <xf numFmtId="181" fontId="21" fillId="0" borderId="0" xfId="0" applyNumberFormat="1" applyFont="1" applyAlignment="1">
      <alignment horizontal="center" vertical="center" wrapText="1"/>
    </xf>
    <xf numFmtId="181" fontId="23" fillId="0" borderId="0" xfId="0" applyNumberFormat="1" applyFont="1" applyAlignment="1">
      <alignment horizontal="left" vertical="center" wrapText="1"/>
    </xf>
    <xf numFmtId="181" fontId="23" fillId="0" borderId="10" xfId="0" applyNumberFormat="1" applyFont="1" applyBorder="1" applyAlignment="1">
      <alignment horizontal="center" vertical="center" wrapText="1"/>
    </xf>
    <xf numFmtId="181" fontId="23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/>
    </xf>
    <xf numFmtId="0" fontId="23" fillId="0" borderId="10" xfId="56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1" fontId="23" fillId="0" borderId="10" xfId="53" applyNumberFormat="1" applyFont="1" applyFill="1" applyBorder="1" applyAlignment="1">
      <alignment horizontal="center" vertical="center" wrapText="1"/>
      <protection/>
    </xf>
    <xf numFmtId="14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C56" sqref="C56"/>
    </sheetView>
  </sheetViews>
  <sheetFormatPr defaultColWidth="7.7109375" defaultRowHeight="12.75"/>
  <cols>
    <col min="1" max="1" width="4.28125" style="6" customWidth="1"/>
    <col min="2" max="2" width="9.28125" style="6" customWidth="1"/>
    <col min="3" max="3" width="18.00390625" style="56" customWidth="1"/>
    <col min="4" max="4" width="15.421875" style="56" customWidth="1"/>
    <col min="5" max="5" width="18.8515625" style="56" customWidth="1"/>
    <col min="6" max="6" width="5.421875" style="6" customWidth="1"/>
    <col min="7" max="7" width="18.140625" style="56" customWidth="1"/>
    <col min="8" max="9" width="7.7109375" style="6" customWidth="1"/>
    <col min="10" max="10" width="8.421875" style="6" customWidth="1"/>
    <col min="11" max="11" width="13.140625" style="6" customWidth="1"/>
    <col min="12" max="13" width="7.421875" style="6" customWidth="1"/>
    <col min="14" max="14" width="9.140625" style="6" customWidth="1"/>
    <col min="15" max="15" width="10.421875" style="59" customWidth="1"/>
    <col min="16" max="16384" width="7.7109375" style="6" customWidth="1"/>
  </cols>
  <sheetData>
    <row r="1" spans="1:15" s="2" customFormat="1" ht="12.75">
      <c r="A1" s="1"/>
      <c r="B1" s="71" t="s">
        <v>229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O1" s="58"/>
    </row>
    <row r="2" spans="1:15" s="2" customFormat="1" ht="12.75">
      <c r="A2" s="1"/>
      <c r="B2" s="76" t="s">
        <v>228</v>
      </c>
      <c r="C2" s="76"/>
      <c r="D2" s="76"/>
      <c r="E2" s="76"/>
      <c r="F2" s="76"/>
      <c r="G2" s="76"/>
      <c r="H2" s="1"/>
      <c r="I2" s="1"/>
      <c r="J2" s="1"/>
      <c r="K2" s="1"/>
      <c r="L2" s="1"/>
      <c r="M2" s="1"/>
      <c r="O2" s="58"/>
    </row>
    <row r="3" spans="1:13" ht="12.75">
      <c r="A3" s="3"/>
      <c r="B3" s="70" t="s">
        <v>183</v>
      </c>
      <c r="C3" s="70"/>
      <c r="D3" s="70"/>
      <c r="E3" s="70"/>
      <c r="F3" s="70"/>
      <c r="G3" s="70"/>
      <c r="H3" s="70"/>
      <c r="I3" s="70"/>
      <c r="J3" s="70"/>
      <c r="K3" s="70"/>
      <c r="L3" s="4"/>
      <c r="M3" s="5"/>
    </row>
    <row r="4" spans="1:14" ht="12.75">
      <c r="A4" s="4"/>
      <c r="B4" s="7" t="s">
        <v>218</v>
      </c>
      <c r="C4" s="53"/>
      <c r="D4" s="53"/>
      <c r="E4" s="53"/>
      <c r="F4" s="7"/>
      <c r="G4" s="53"/>
      <c r="H4" s="7"/>
      <c r="I4" s="7"/>
      <c r="J4" s="7"/>
      <c r="K4" s="4"/>
      <c r="L4" s="4"/>
      <c r="M4" s="8"/>
      <c r="N4" s="8"/>
    </row>
    <row r="5" spans="1:14" ht="12.75">
      <c r="A5" s="4"/>
      <c r="B5" s="9" t="s">
        <v>219</v>
      </c>
      <c r="C5" s="54"/>
      <c r="D5" s="54"/>
      <c r="E5" s="54"/>
      <c r="F5" s="9"/>
      <c r="G5" s="54"/>
      <c r="H5" s="9"/>
      <c r="I5" s="9"/>
      <c r="J5" s="9"/>
      <c r="K5" s="4"/>
      <c r="L5" s="4"/>
      <c r="M5" s="8"/>
      <c r="N5" s="8"/>
    </row>
    <row r="6" spans="1:14" ht="12.75">
      <c r="A6" s="4"/>
      <c r="B6" s="9" t="s">
        <v>220</v>
      </c>
      <c r="C6" s="53"/>
      <c r="D6" s="53"/>
      <c r="E6" s="53"/>
      <c r="F6" s="7"/>
      <c r="G6" s="53"/>
      <c r="H6" s="7"/>
      <c r="I6" s="7"/>
      <c r="J6" s="7"/>
      <c r="K6" s="4"/>
      <c r="L6" s="4"/>
      <c r="M6" s="8"/>
      <c r="N6" s="8"/>
    </row>
    <row r="7" spans="1:14" ht="12.75">
      <c r="A7" s="4"/>
      <c r="B7" s="9" t="s">
        <v>216</v>
      </c>
      <c r="C7" s="54"/>
      <c r="D7" s="54"/>
      <c r="E7" s="54"/>
      <c r="F7" s="9"/>
      <c r="G7" s="54"/>
      <c r="H7" s="9"/>
      <c r="I7" s="9"/>
      <c r="J7" s="9"/>
      <c r="K7" s="4"/>
      <c r="L7" s="4"/>
      <c r="M7" s="8"/>
      <c r="N7" s="8"/>
    </row>
    <row r="8" spans="1:14" ht="12.75">
      <c r="A8" s="4"/>
      <c r="B8" s="9" t="s">
        <v>405</v>
      </c>
      <c r="C8" s="54"/>
      <c r="D8" s="54"/>
      <c r="E8" s="54"/>
      <c r="F8" s="9"/>
      <c r="G8" s="54"/>
      <c r="H8" s="9"/>
      <c r="I8" s="9"/>
      <c r="J8" s="9"/>
      <c r="K8" s="4"/>
      <c r="L8" s="4"/>
      <c r="M8" s="8"/>
      <c r="N8" s="8"/>
    </row>
    <row r="9" spans="1:14" ht="12.75">
      <c r="A9" s="4"/>
      <c r="B9" s="9" t="s">
        <v>217</v>
      </c>
      <c r="C9" s="54"/>
      <c r="D9" s="54"/>
      <c r="E9" s="54"/>
      <c r="F9" s="9"/>
      <c r="G9" s="54"/>
      <c r="H9" s="9"/>
      <c r="I9" s="9"/>
      <c r="J9" s="9"/>
      <c r="K9" s="4"/>
      <c r="L9" s="4"/>
      <c r="M9" s="8"/>
      <c r="N9" s="8"/>
    </row>
    <row r="10" spans="1:15" ht="12.75">
      <c r="A10" s="4"/>
      <c r="B10" s="9"/>
      <c r="C10" s="54"/>
      <c r="D10" s="54"/>
      <c r="E10" s="54"/>
      <c r="F10" s="9"/>
      <c r="G10" s="54"/>
      <c r="H10" s="9"/>
      <c r="I10" s="9"/>
      <c r="J10" s="9"/>
      <c r="K10" s="9"/>
      <c r="L10" s="4"/>
      <c r="M10" s="4"/>
      <c r="N10" s="8"/>
      <c r="O10" s="68"/>
    </row>
    <row r="11" spans="1:15" ht="12.75">
      <c r="A11" s="77" t="s">
        <v>162</v>
      </c>
      <c r="B11" s="77" t="s">
        <v>160</v>
      </c>
      <c r="C11" s="77" t="s">
        <v>163</v>
      </c>
      <c r="D11" s="77" t="s">
        <v>161</v>
      </c>
      <c r="E11" s="77" t="s">
        <v>165</v>
      </c>
      <c r="F11" s="77" t="s">
        <v>234</v>
      </c>
      <c r="G11" s="77" t="s">
        <v>166</v>
      </c>
      <c r="H11" s="73" t="s">
        <v>167</v>
      </c>
      <c r="I11" s="73"/>
      <c r="J11" s="73"/>
      <c r="K11" s="73"/>
      <c r="L11" s="73"/>
      <c r="M11" s="73"/>
      <c r="N11" s="74"/>
      <c r="O11" s="75"/>
    </row>
    <row r="12" spans="1:15" ht="25.5">
      <c r="A12" s="78"/>
      <c r="B12" s="78"/>
      <c r="C12" s="78"/>
      <c r="D12" s="78"/>
      <c r="E12" s="78"/>
      <c r="F12" s="78"/>
      <c r="G12" s="78"/>
      <c r="H12" s="10" t="s">
        <v>196</v>
      </c>
      <c r="I12" s="10" t="s">
        <v>226</v>
      </c>
      <c r="J12" s="10" t="s">
        <v>227</v>
      </c>
      <c r="K12" s="10" t="s">
        <v>198</v>
      </c>
      <c r="L12" s="10" t="s">
        <v>199</v>
      </c>
      <c r="M12" s="10" t="s">
        <v>200</v>
      </c>
      <c r="N12" s="11" t="s">
        <v>225</v>
      </c>
      <c r="O12" s="11" t="s">
        <v>168</v>
      </c>
    </row>
    <row r="13" spans="1:15" ht="29.25" customHeight="1">
      <c r="A13" s="10">
        <v>1</v>
      </c>
      <c r="B13" s="57" t="s">
        <v>406</v>
      </c>
      <c r="C13" s="24" t="s">
        <v>407</v>
      </c>
      <c r="D13" s="23" t="s">
        <v>175</v>
      </c>
      <c r="E13" s="24" t="s">
        <v>9</v>
      </c>
      <c r="F13" s="62">
        <v>11</v>
      </c>
      <c r="G13" s="24" t="s">
        <v>408</v>
      </c>
      <c r="H13" s="63">
        <v>20</v>
      </c>
      <c r="I13" s="63">
        <v>16</v>
      </c>
      <c r="J13" s="63">
        <v>14.5</v>
      </c>
      <c r="K13" s="63">
        <v>19.25</v>
      </c>
      <c r="L13" s="63">
        <v>14.833333333333334</v>
      </c>
      <c r="M13" s="63">
        <v>10</v>
      </c>
      <c r="N13" s="63">
        <f>SUM(H13:M13)</f>
        <v>94.58333333333333</v>
      </c>
      <c r="O13" s="69" t="s">
        <v>295</v>
      </c>
    </row>
    <row r="14" spans="1:15" ht="27.75" customHeight="1">
      <c r="A14" s="10">
        <v>2</v>
      </c>
      <c r="B14" s="57" t="s">
        <v>409</v>
      </c>
      <c r="C14" s="23" t="s">
        <v>410</v>
      </c>
      <c r="D14" s="23" t="s">
        <v>312</v>
      </c>
      <c r="E14" s="23" t="s">
        <v>411</v>
      </c>
      <c r="F14" s="62">
        <v>10</v>
      </c>
      <c r="G14" s="23" t="s">
        <v>412</v>
      </c>
      <c r="H14" s="63">
        <v>19</v>
      </c>
      <c r="I14" s="63">
        <v>13</v>
      </c>
      <c r="J14" s="63">
        <v>11</v>
      </c>
      <c r="K14" s="63">
        <v>19.125</v>
      </c>
      <c r="L14" s="63">
        <v>19.333333333333332</v>
      </c>
      <c r="M14" s="63">
        <v>9.5</v>
      </c>
      <c r="N14" s="63">
        <f aca="true" t="shared" si="0" ref="N14:N47">SUM(H14:M14)</f>
        <v>90.95833333333333</v>
      </c>
      <c r="O14" s="69" t="s">
        <v>296</v>
      </c>
    </row>
    <row r="15" spans="1:15" ht="38.25">
      <c r="A15" s="10">
        <v>3</v>
      </c>
      <c r="B15" s="57" t="s">
        <v>413</v>
      </c>
      <c r="C15" s="23" t="s">
        <v>414</v>
      </c>
      <c r="D15" s="23" t="s">
        <v>174</v>
      </c>
      <c r="E15" s="23" t="s">
        <v>264</v>
      </c>
      <c r="F15" s="62">
        <v>11</v>
      </c>
      <c r="G15" s="23" t="s">
        <v>415</v>
      </c>
      <c r="H15" s="63">
        <v>25</v>
      </c>
      <c r="I15" s="63">
        <v>8</v>
      </c>
      <c r="J15" s="63">
        <v>5</v>
      </c>
      <c r="K15" s="63">
        <v>19.875</v>
      </c>
      <c r="L15" s="63">
        <v>19.333333333333332</v>
      </c>
      <c r="M15" s="63">
        <v>10</v>
      </c>
      <c r="N15" s="63">
        <f t="shared" si="0"/>
        <v>87.20833333333333</v>
      </c>
      <c r="O15" s="69" t="s">
        <v>296</v>
      </c>
    </row>
    <row r="16" spans="1:15" ht="38.25">
      <c r="A16" s="10">
        <v>4</v>
      </c>
      <c r="B16" s="57" t="s">
        <v>416</v>
      </c>
      <c r="C16" s="23" t="s">
        <v>417</v>
      </c>
      <c r="D16" s="23" t="s">
        <v>181</v>
      </c>
      <c r="E16" s="24" t="s">
        <v>418</v>
      </c>
      <c r="F16" s="62">
        <v>10</v>
      </c>
      <c r="G16" s="23" t="s">
        <v>419</v>
      </c>
      <c r="H16" s="63">
        <v>14</v>
      </c>
      <c r="I16" s="63">
        <v>12.5</v>
      </c>
      <c r="J16" s="63">
        <v>18</v>
      </c>
      <c r="K16" s="63">
        <v>14.5</v>
      </c>
      <c r="L16" s="63">
        <v>14.666666666666666</v>
      </c>
      <c r="M16" s="63">
        <v>10</v>
      </c>
      <c r="N16" s="63">
        <f t="shared" si="0"/>
        <v>83.66666666666667</v>
      </c>
      <c r="O16" s="69" t="s">
        <v>296</v>
      </c>
    </row>
    <row r="17" spans="1:15" s="17" customFormat="1" ht="27.75" customHeight="1">
      <c r="A17" s="10">
        <v>5</v>
      </c>
      <c r="B17" s="57" t="s">
        <v>420</v>
      </c>
      <c r="C17" s="23" t="s">
        <v>421</v>
      </c>
      <c r="D17" s="23" t="s">
        <v>175</v>
      </c>
      <c r="E17" s="23" t="s">
        <v>422</v>
      </c>
      <c r="F17" s="62">
        <v>10</v>
      </c>
      <c r="G17" s="23" t="s">
        <v>423</v>
      </c>
      <c r="H17" s="63">
        <v>13</v>
      </c>
      <c r="I17" s="63">
        <v>14.5</v>
      </c>
      <c r="J17" s="63">
        <v>8</v>
      </c>
      <c r="K17" s="63">
        <v>17.125</v>
      </c>
      <c r="L17" s="63">
        <v>17.333333333333332</v>
      </c>
      <c r="M17" s="63">
        <v>10</v>
      </c>
      <c r="N17" s="63">
        <f t="shared" si="0"/>
        <v>79.95833333333333</v>
      </c>
      <c r="O17" s="69" t="s">
        <v>296</v>
      </c>
    </row>
    <row r="18" spans="1:15" ht="27.75" customHeight="1">
      <c r="A18" s="10">
        <v>6</v>
      </c>
      <c r="B18" s="57" t="s">
        <v>424</v>
      </c>
      <c r="C18" s="23" t="s">
        <v>425</v>
      </c>
      <c r="D18" s="23" t="s">
        <v>181</v>
      </c>
      <c r="E18" s="23" t="s">
        <v>426</v>
      </c>
      <c r="F18" s="62">
        <v>11</v>
      </c>
      <c r="G18" s="23" t="s">
        <v>427</v>
      </c>
      <c r="H18" s="63">
        <v>22</v>
      </c>
      <c r="I18" s="63">
        <v>0</v>
      </c>
      <c r="J18" s="63">
        <v>9</v>
      </c>
      <c r="K18" s="63">
        <v>18.666666666666668</v>
      </c>
      <c r="L18" s="63">
        <v>19.666666666666668</v>
      </c>
      <c r="M18" s="63">
        <v>10</v>
      </c>
      <c r="N18" s="63">
        <f t="shared" si="0"/>
        <v>79.33333333333334</v>
      </c>
      <c r="O18" s="69" t="s">
        <v>296</v>
      </c>
    </row>
    <row r="19" spans="1:15" ht="27.75" customHeight="1">
      <c r="A19" s="10">
        <v>7</v>
      </c>
      <c r="B19" s="57" t="s">
        <v>428</v>
      </c>
      <c r="C19" s="24" t="s">
        <v>429</v>
      </c>
      <c r="D19" s="23" t="s">
        <v>175</v>
      </c>
      <c r="E19" s="24" t="s">
        <v>430</v>
      </c>
      <c r="F19" s="62">
        <v>10</v>
      </c>
      <c r="G19" s="24" t="s">
        <v>431</v>
      </c>
      <c r="H19" s="63">
        <v>13</v>
      </c>
      <c r="I19" s="63">
        <v>8.5</v>
      </c>
      <c r="J19" s="63">
        <v>14.5</v>
      </c>
      <c r="K19" s="63">
        <v>16.25</v>
      </c>
      <c r="L19" s="63">
        <v>19</v>
      </c>
      <c r="M19" s="63">
        <v>7.833333333333333</v>
      </c>
      <c r="N19" s="63">
        <f t="shared" si="0"/>
        <v>79.08333333333333</v>
      </c>
      <c r="O19" s="69" t="s">
        <v>296</v>
      </c>
    </row>
    <row r="20" spans="1:15" ht="38.25">
      <c r="A20" s="10">
        <v>8</v>
      </c>
      <c r="B20" s="57" t="s">
        <v>432</v>
      </c>
      <c r="C20" s="23" t="s">
        <v>433</v>
      </c>
      <c r="D20" s="23" t="s">
        <v>180</v>
      </c>
      <c r="E20" s="23" t="s">
        <v>434</v>
      </c>
      <c r="F20" s="62">
        <v>11</v>
      </c>
      <c r="G20" s="23" t="s">
        <v>435</v>
      </c>
      <c r="H20" s="63">
        <v>18</v>
      </c>
      <c r="I20" s="63">
        <v>3.5</v>
      </c>
      <c r="J20" s="63">
        <v>16.5</v>
      </c>
      <c r="K20" s="63">
        <v>18.25</v>
      </c>
      <c r="L20" s="63">
        <v>11.666666666666666</v>
      </c>
      <c r="M20" s="63">
        <v>10</v>
      </c>
      <c r="N20" s="63">
        <f t="shared" si="0"/>
        <v>77.91666666666667</v>
      </c>
      <c r="O20" s="69" t="s">
        <v>296</v>
      </c>
    </row>
    <row r="21" spans="1:15" ht="30" customHeight="1">
      <c r="A21" s="10">
        <v>9</v>
      </c>
      <c r="B21" s="57" t="s">
        <v>436</v>
      </c>
      <c r="C21" s="23" t="s">
        <v>437</v>
      </c>
      <c r="D21" s="23" t="s">
        <v>175</v>
      </c>
      <c r="E21" s="23" t="s">
        <v>438</v>
      </c>
      <c r="F21" s="62">
        <v>11</v>
      </c>
      <c r="G21" s="23" t="s">
        <v>439</v>
      </c>
      <c r="H21" s="63">
        <v>13</v>
      </c>
      <c r="I21" s="63">
        <v>4.5</v>
      </c>
      <c r="J21" s="63">
        <v>11</v>
      </c>
      <c r="K21" s="63">
        <v>15.666666666666666</v>
      </c>
      <c r="L21" s="63">
        <v>17.666666666666668</v>
      </c>
      <c r="M21" s="63">
        <v>8.5</v>
      </c>
      <c r="N21" s="63">
        <f t="shared" si="0"/>
        <v>70.33333333333333</v>
      </c>
      <c r="O21" s="15"/>
    </row>
    <row r="22" spans="1:15" ht="30" customHeight="1">
      <c r="A22" s="10">
        <v>10</v>
      </c>
      <c r="B22" s="57" t="s">
        <v>440</v>
      </c>
      <c r="C22" s="64" t="s">
        <v>441</v>
      </c>
      <c r="D22" s="23" t="s">
        <v>169</v>
      </c>
      <c r="E22" s="65" t="s">
        <v>442</v>
      </c>
      <c r="F22" s="66">
        <v>10</v>
      </c>
      <c r="G22" s="23" t="s">
        <v>443</v>
      </c>
      <c r="H22" s="63">
        <v>13</v>
      </c>
      <c r="I22" s="63">
        <v>4</v>
      </c>
      <c r="J22" s="63">
        <v>9.5</v>
      </c>
      <c r="K22" s="63">
        <v>17.5</v>
      </c>
      <c r="L22" s="63">
        <v>16.666666666666668</v>
      </c>
      <c r="M22" s="63">
        <v>9.166666666666666</v>
      </c>
      <c r="N22" s="63">
        <f t="shared" si="0"/>
        <v>69.83333333333334</v>
      </c>
      <c r="O22" s="15"/>
    </row>
    <row r="23" spans="1:15" ht="38.25">
      <c r="A23" s="10">
        <v>11</v>
      </c>
      <c r="B23" s="57" t="s">
        <v>444</v>
      </c>
      <c r="C23" s="23" t="s">
        <v>445</v>
      </c>
      <c r="D23" s="23" t="s">
        <v>382</v>
      </c>
      <c r="E23" s="23" t="s">
        <v>446</v>
      </c>
      <c r="F23" s="62">
        <v>11</v>
      </c>
      <c r="G23" s="23" t="s">
        <v>447</v>
      </c>
      <c r="H23" s="63">
        <v>15</v>
      </c>
      <c r="I23" s="63">
        <v>14</v>
      </c>
      <c r="J23" s="63">
        <v>6</v>
      </c>
      <c r="K23" s="63">
        <v>10.125</v>
      </c>
      <c r="L23" s="63">
        <v>17</v>
      </c>
      <c r="M23" s="63">
        <v>7</v>
      </c>
      <c r="N23" s="63">
        <f t="shared" si="0"/>
        <v>69.125</v>
      </c>
      <c r="O23" s="15"/>
    </row>
    <row r="24" spans="1:15" ht="28.5" customHeight="1">
      <c r="A24" s="10">
        <v>12</v>
      </c>
      <c r="B24" s="57" t="s">
        <v>448</v>
      </c>
      <c r="C24" s="23" t="s">
        <v>449</v>
      </c>
      <c r="D24" s="23" t="s">
        <v>175</v>
      </c>
      <c r="E24" s="23" t="s">
        <v>438</v>
      </c>
      <c r="F24" s="62">
        <v>10</v>
      </c>
      <c r="G24" s="23" t="s">
        <v>439</v>
      </c>
      <c r="H24" s="63">
        <v>12</v>
      </c>
      <c r="I24" s="63">
        <v>3</v>
      </c>
      <c r="J24" s="63">
        <v>5</v>
      </c>
      <c r="K24" s="63">
        <v>17.625</v>
      </c>
      <c r="L24" s="63">
        <v>18.333333333333332</v>
      </c>
      <c r="M24" s="63">
        <v>10</v>
      </c>
      <c r="N24" s="63">
        <f t="shared" si="0"/>
        <v>65.95833333333333</v>
      </c>
      <c r="O24" s="15"/>
    </row>
    <row r="25" spans="1:15" ht="38.25">
      <c r="A25" s="10">
        <v>13</v>
      </c>
      <c r="B25" s="57" t="s">
        <v>450</v>
      </c>
      <c r="C25" s="23" t="s">
        <v>451</v>
      </c>
      <c r="D25" s="23" t="s">
        <v>452</v>
      </c>
      <c r="E25" s="23" t="s">
        <v>453</v>
      </c>
      <c r="F25" s="62">
        <v>11</v>
      </c>
      <c r="G25" s="23" t="s">
        <v>454</v>
      </c>
      <c r="H25" s="63">
        <v>8</v>
      </c>
      <c r="I25" s="63">
        <v>7.5</v>
      </c>
      <c r="J25" s="63">
        <v>8</v>
      </c>
      <c r="K25" s="63">
        <v>14</v>
      </c>
      <c r="L25" s="63">
        <v>17</v>
      </c>
      <c r="M25" s="63">
        <v>9</v>
      </c>
      <c r="N25" s="63">
        <f t="shared" si="0"/>
        <v>63.5</v>
      </c>
      <c r="O25" s="15"/>
    </row>
    <row r="26" spans="1:15" ht="28.5" customHeight="1">
      <c r="A26" s="10">
        <v>14</v>
      </c>
      <c r="B26" s="57" t="s">
        <v>455</v>
      </c>
      <c r="C26" s="23" t="s">
        <v>456</v>
      </c>
      <c r="D26" s="23" t="s">
        <v>171</v>
      </c>
      <c r="E26" s="23" t="s">
        <v>457</v>
      </c>
      <c r="F26" s="62">
        <v>11</v>
      </c>
      <c r="G26" s="23" t="s">
        <v>458</v>
      </c>
      <c r="H26" s="63">
        <v>14</v>
      </c>
      <c r="I26" s="63">
        <v>5.5</v>
      </c>
      <c r="J26" s="63">
        <v>9</v>
      </c>
      <c r="K26" s="63">
        <v>14.875</v>
      </c>
      <c r="L26" s="63">
        <v>13.333333333333334</v>
      </c>
      <c r="M26" s="63">
        <v>6.666666666666667</v>
      </c>
      <c r="N26" s="63">
        <f t="shared" si="0"/>
        <v>63.375</v>
      </c>
      <c r="O26" s="15"/>
    </row>
    <row r="27" spans="1:15" ht="28.5" customHeight="1">
      <c r="A27" s="10">
        <v>15</v>
      </c>
      <c r="B27" s="57" t="s">
        <v>459</v>
      </c>
      <c r="C27" s="23" t="s">
        <v>460</v>
      </c>
      <c r="D27" s="23" t="s">
        <v>176</v>
      </c>
      <c r="E27" s="23" t="s">
        <v>461</v>
      </c>
      <c r="F27" s="62">
        <v>11</v>
      </c>
      <c r="G27" s="23" t="s">
        <v>462</v>
      </c>
      <c r="H27" s="63">
        <v>12</v>
      </c>
      <c r="I27" s="63">
        <v>3</v>
      </c>
      <c r="J27" s="63">
        <v>6.5</v>
      </c>
      <c r="K27" s="63">
        <v>16.375</v>
      </c>
      <c r="L27" s="63">
        <v>17.333333333333332</v>
      </c>
      <c r="M27" s="63">
        <v>7.833333333333333</v>
      </c>
      <c r="N27" s="63">
        <f t="shared" si="0"/>
        <v>63.041666666666664</v>
      </c>
      <c r="O27" s="15"/>
    </row>
    <row r="28" spans="1:15" ht="28.5" customHeight="1">
      <c r="A28" s="10">
        <v>16</v>
      </c>
      <c r="B28" s="57" t="s">
        <v>463</v>
      </c>
      <c r="C28" s="23" t="s">
        <v>464</v>
      </c>
      <c r="D28" s="23" t="s">
        <v>312</v>
      </c>
      <c r="E28" s="23" t="s">
        <v>314</v>
      </c>
      <c r="F28" s="62">
        <v>11</v>
      </c>
      <c r="G28" s="23" t="s">
        <v>465</v>
      </c>
      <c r="H28" s="63">
        <v>14</v>
      </c>
      <c r="I28" s="63">
        <v>2.5</v>
      </c>
      <c r="J28" s="63">
        <v>6.5</v>
      </c>
      <c r="K28" s="63">
        <v>16.625</v>
      </c>
      <c r="L28" s="63">
        <v>15.666666666666666</v>
      </c>
      <c r="M28" s="63">
        <v>6</v>
      </c>
      <c r="N28" s="63">
        <f t="shared" si="0"/>
        <v>61.291666666666664</v>
      </c>
      <c r="O28" s="15"/>
    </row>
    <row r="29" spans="1:15" ht="28.5" customHeight="1">
      <c r="A29" s="10">
        <v>17</v>
      </c>
      <c r="B29" s="57" t="s">
        <v>466</v>
      </c>
      <c r="C29" s="23" t="s">
        <v>467</v>
      </c>
      <c r="D29" s="23" t="s">
        <v>173</v>
      </c>
      <c r="E29" s="23" t="s">
        <v>0</v>
      </c>
      <c r="F29" s="62">
        <v>10</v>
      </c>
      <c r="G29" s="23" t="s">
        <v>1</v>
      </c>
      <c r="H29" s="63">
        <v>7</v>
      </c>
      <c r="I29" s="63">
        <v>14.5</v>
      </c>
      <c r="J29" s="63">
        <v>6</v>
      </c>
      <c r="K29" s="63">
        <v>14.5</v>
      </c>
      <c r="L29" s="63">
        <v>12.666666666666666</v>
      </c>
      <c r="M29" s="63">
        <v>6.5</v>
      </c>
      <c r="N29" s="63">
        <f t="shared" si="0"/>
        <v>61.166666666666664</v>
      </c>
      <c r="O29" s="15"/>
    </row>
    <row r="30" spans="1:15" ht="28.5" customHeight="1">
      <c r="A30" s="10">
        <v>18</v>
      </c>
      <c r="B30" s="57" t="s">
        <v>2</v>
      </c>
      <c r="C30" s="23" t="s">
        <v>3</v>
      </c>
      <c r="D30" s="23" t="s">
        <v>170</v>
      </c>
      <c r="E30" s="23" t="s">
        <v>4</v>
      </c>
      <c r="F30" s="62">
        <v>10</v>
      </c>
      <c r="G30" s="23" t="s">
        <v>5</v>
      </c>
      <c r="H30" s="63">
        <v>10</v>
      </c>
      <c r="I30" s="63">
        <v>3.5</v>
      </c>
      <c r="J30" s="63">
        <v>10.5</v>
      </c>
      <c r="K30" s="63">
        <v>15.75</v>
      </c>
      <c r="L30" s="63">
        <v>16</v>
      </c>
      <c r="M30" s="63">
        <v>5</v>
      </c>
      <c r="N30" s="63">
        <f t="shared" si="0"/>
        <v>60.75</v>
      </c>
      <c r="O30" s="15"/>
    </row>
    <row r="31" spans="1:15" ht="28.5" customHeight="1">
      <c r="A31" s="10">
        <v>19</v>
      </c>
      <c r="B31" s="57" t="s">
        <v>6</v>
      </c>
      <c r="C31" s="23" t="s">
        <v>7</v>
      </c>
      <c r="D31" s="23" t="s">
        <v>175</v>
      </c>
      <c r="E31" s="23" t="s">
        <v>8</v>
      </c>
      <c r="F31" s="62">
        <v>11</v>
      </c>
      <c r="G31" s="23" t="s">
        <v>10</v>
      </c>
      <c r="H31" s="63">
        <v>14</v>
      </c>
      <c r="I31" s="63">
        <v>2</v>
      </c>
      <c r="J31" s="63">
        <v>9</v>
      </c>
      <c r="K31" s="63">
        <v>13.375</v>
      </c>
      <c r="L31" s="63">
        <v>16.333333333333332</v>
      </c>
      <c r="M31" s="63">
        <v>6</v>
      </c>
      <c r="N31" s="63">
        <f t="shared" si="0"/>
        <v>60.70833333333333</v>
      </c>
      <c r="O31" s="15"/>
    </row>
    <row r="32" spans="1:15" ht="28.5" customHeight="1">
      <c r="A32" s="10">
        <v>20</v>
      </c>
      <c r="B32" s="57" t="s">
        <v>11</v>
      </c>
      <c r="C32" s="23" t="s">
        <v>12</v>
      </c>
      <c r="D32" s="23" t="s">
        <v>13</v>
      </c>
      <c r="E32" s="23" t="s">
        <v>14</v>
      </c>
      <c r="F32" s="62"/>
      <c r="G32" s="23" t="s">
        <v>15</v>
      </c>
      <c r="H32" s="63">
        <v>12</v>
      </c>
      <c r="I32" s="63">
        <v>0</v>
      </c>
      <c r="J32" s="63">
        <v>3</v>
      </c>
      <c r="K32" s="63">
        <v>19.25</v>
      </c>
      <c r="L32" s="63">
        <v>16.5</v>
      </c>
      <c r="M32" s="63">
        <v>8.5</v>
      </c>
      <c r="N32" s="63">
        <f t="shared" si="0"/>
        <v>59.25</v>
      </c>
      <c r="O32" s="15"/>
    </row>
    <row r="33" spans="1:15" ht="28.5" customHeight="1">
      <c r="A33" s="10">
        <v>21</v>
      </c>
      <c r="B33" s="57" t="s">
        <v>16</v>
      </c>
      <c r="C33" s="23" t="s">
        <v>17</v>
      </c>
      <c r="D33" s="23" t="s">
        <v>176</v>
      </c>
      <c r="E33" s="23" t="s">
        <v>18</v>
      </c>
      <c r="F33" s="11">
        <v>11</v>
      </c>
      <c r="G33" s="23" t="s">
        <v>19</v>
      </c>
      <c r="H33" s="63">
        <v>13</v>
      </c>
      <c r="I33" s="63">
        <v>1</v>
      </c>
      <c r="J33" s="63">
        <v>13.5</v>
      </c>
      <c r="K33" s="63">
        <v>11.625</v>
      </c>
      <c r="L33" s="63">
        <v>14.666666666666666</v>
      </c>
      <c r="M33" s="63">
        <v>5</v>
      </c>
      <c r="N33" s="63">
        <f t="shared" si="0"/>
        <v>58.791666666666664</v>
      </c>
      <c r="O33" s="15"/>
    </row>
    <row r="34" spans="1:15" ht="28.5" customHeight="1">
      <c r="A34" s="10">
        <v>22</v>
      </c>
      <c r="B34" s="57" t="s">
        <v>20</v>
      </c>
      <c r="C34" s="23" t="s">
        <v>21</v>
      </c>
      <c r="D34" s="23" t="s">
        <v>170</v>
      </c>
      <c r="E34" s="23" t="s">
        <v>4</v>
      </c>
      <c r="F34" s="62">
        <v>11</v>
      </c>
      <c r="G34" s="23" t="s">
        <v>5</v>
      </c>
      <c r="H34" s="63">
        <v>13</v>
      </c>
      <c r="I34" s="63">
        <v>6.5</v>
      </c>
      <c r="J34" s="63">
        <v>5.5</v>
      </c>
      <c r="K34" s="63">
        <v>7.75</v>
      </c>
      <c r="L34" s="63">
        <v>15</v>
      </c>
      <c r="M34" s="63">
        <v>9</v>
      </c>
      <c r="N34" s="63">
        <f t="shared" si="0"/>
        <v>56.75</v>
      </c>
      <c r="O34" s="15"/>
    </row>
    <row r="35" spans="1:15" ht="28.5" customHeight="1">
      <c r="A35" s="10">
        <v>23</v>
      </c>
      <c r="B35" s="57" t="s">
        <v>22</v>
      </c>
      <c r="C35" s="23" t="s">
        <v>23</v>
      </c>
      <c r="D35" s="23" t="s">
        <v>169</v>
      </c>
      <c r="E35" s="23" t="s">
        <v>261</v>
      </c>
      <c r="F35" s="62">
        <v>11</v>
      </c>
      <c r="G35" s="23" t="s">
        <v>24</v>
      </c>
      <c r="H35" s="63">
        <v>10</v>
      </c>
      <c r="I35" s="63">
        <v>1</v>
      </c>
      <c r="J35" s="63">
        <v>12</v>
      </c>
      <c r="K35" s="63">
        <v>12.833333333333334</v>
      </c>
      <c r="L35" s="63">
        <v>13</v>
      </c>
      <c r="M35" s="63">
        <v>5.5</v>
      </c>
      <c r="N35" s="63">
        <f t="shared" si="0"/>
        <v>54.333333333333336</v>
      </c>
      <c r="O35" s="15"/>
    </row>
    <row r="36" spans="1:15" ht="38.25">
      <c r="A36" s="10">
        <v>24</v>
      </c>
      <c r="B36" s="57" t="s">
        <v>25</v>
      </c>
      <c r="C36" s="23" t="s">
        <v>26</v>
      </c>
      <c r="D36" s="23" t="s">
        <v>171</v>
      </c>
      <c r="E36" s="23" t="s">
        <v>27</v>
      </c>
      <c r="F36" s="62">
        <v>11</v>
      </c>
      <c r="G36" s="23" t="s">
        <v>28</v>
      </c>
      <c r="H36" s="63">
        <v>12</v>
      </c>
      <c r="I36" s="63">
        <v>0</v>
      </c>
      <c r="J36" s="63">
        <v>2.5</v>
      </c>
      <c r="K36" s="63">
        <v>14</v>
      </c>
      <c r="L36" s="63">
        <v>19</v>
      </c>
      <c r="M36" s="63">
        <v>6.166666666666667</v>
      </c>
      <c r="N36" s="63">
        <f t="shared" si="0"/>
        <v>53.666666666666664</v>
      </c>
      <c r="O36" s="15"/>
    </row>
    <row r="37" spans="1:15" ht="38.25">
      <c r="A37" s="10">
        <v>25</v>
      </c>
      <c r="B37" s="57" t="s">
        <v>29</v>
      </c>
      <c r="C37" s="23" t="s">
        <v>30</v>
      </c>
      <c r="D37" s="23" t="s">
        <v>31</v>
      </c>
      <c r="E37" s="23" t="s">
        <v>32</v>
      </c>
      <c r="F37" s="62">
        <v>10</v>
      </c>
      <c r="G37" s="23" t="s">
        <v>33</v>
      </c>
      <c r="H37" s="63">
        <v>9</v>
      </c>
      <c r="I37" s="63">
        <v>2</v>
      </c>
      <c r="J37" s="63">
        <v>3</v>
      </c>
      <c r="K37" s="63">
        <v>17.5</v>
      </c>
      <c r="L37" s="63">
        <v>16.5</v>
      </c>
      <c r="M37" s="63">
        <v>5.5</v>
      </c>
      <c r="N37" s="63">
        <f t="shared" si="0"/>
        <v>53.5</v>
      </c>
      <c r="O37" s="15"/>
    </row>
    <row r="38" spans="1:15" ht="38.25">
      <c r="A38" s="10">
        <v>26</v>
      </c>
      <c r="B38" s="57" t="s">
        <v>34</v>
      </c>
      <c r="C38" s="67" t="s">
        <v>35</v>
      </c>
      <c r="D38" s="23" t="s">
        <v>373</v>
      </c>
      <c r="E38" s="23" t="s">
        <v>375</v>
      </c>
      <c r="F38" s="62">
        <v>11</v>
      </c>
      <c r="G38" s="23" t="s">
        <v>36</v>
      </c>
      <c r="H38" s="63">
        <v>10</v>
      </c>
      <c r="I38" s="63">
        <v>12</v>
      </c>
      <c r="J38" s="63">
        <v>1.5</v>
      </c>
      <c r="K38" s="63">
        <v>7.875</v>
      </c>
      <c r="L38" s="63">
        <v>18</v>
      </c>
      <c r="M38" s="63">
        <v>3</v>
      </c>
      <c r="N38" s="63">
        <f t="shared" si="0"/>
        <v>52.375</v>
      </c>
      <c r="O38" s="15"/>
    </row>
    <row r="39" spans="1:15" ht="38.25">
      <c r="A39" s="10">
        <v>27</v>
      </c>
      <c r="B39" s="57" t="s">
        <v>37</v>
      </c>
      <c r="C39" s="23" t="s">
        <v>38</v>
      </c>
      <c r="D39" s="23" t="s">
        <v>382</v>
      </c>
      <c r="E39" s="23" t="s">
        <v>39</v>
      </c>
      <c r="F39" s="62">
        <v>10</v>
      </c>
      <c r="G39" s="23" t="s">
        <v>40</v>
      </c>
      <c r="H39" s="63">
        <v>8</v>
      </c>
      <c r="I39" s="63">
        <v>0</v>
      </c>
      <c r="J39" s="63">
        <v>3.5</v>
      </c>
      <c r="K39" s="63">
        <v>13.166666666666666</v>
      </c>
      <c r="L39" s="63">
        <v>18</v>
      </c>
      <c r="M39" s="63">
        <v>7.5</v>
      </c>
      <c r="N39" s="63">
        <f t="shared" si="0"/>
        <v>50.166666666666664</v>
      </c>
      <c r="O39" s="15"/>
    </row>
    <row r="40" spans="1:15" ht="38.25">
      <c r="A40" s="10">
        <v>28</v>
      </c>
      <c r="B40" s="57" t="s">
        <v>41</v>
      </c>
      <c r="C40" s="23" t="s">
        <v>42</v>
      </c>
      <c r="D40" s="23" t="s">
        <v>179</v>
      </c>
      <c r="E40" s="23" t="s">
        <v>43</v>
      </c>
      <c r="F40" s="62">
        <v>10</v>
      </c>
      <c r="G40" s="23" t="s">
        <v>44</v>
      </c>
      <c r="H40" s="63">
        <v>8</v>
      </c>
      <c r="I40" s="63">
        <v>0</v>
      </c>
      <c r="J40" s="63">
        <v>4</v>
      </c>
      <c r="K40" s="63">
        <v>12.625</v>
      </c>
      <c r="L40" s="63">
        <v>16.666666666666668</v>
      </c>
      <c r="M40" s="63">
        <v>8.5</v>
      </c>
      <c r="N40" s="63">
        <f t="shared" si="0"/>
        <v>49.79166666666667</v>
      </c>
      <c r="O40" s="15"/>
    </row>
    <row r="41" spans="1:15" ht="38.25">
      <c r="A41" s="10">
        <v>29</v>
      </c>
      <c r="B41" s="57" t="s">
        <v>45</v>
      </c>
      <c r="C41" s="23" t="s">
        <v>46</v>
      </c>
      <c r="D41" s="23" t="s">
        <v>254</v>
      </c>
      <c r="E41" s="23" t="s">
        <v>392</v>
      </c>
      <c r="F41" s="62">
        <v>11</v>
      </c>
      <c r="G41" s="23" t="s">
        <v>47</v>
      </c>
      <c r="H41" s="63">
        <v>12</v>
      </c>
      <c r="I41" s="63">
        <v>0</v>
      </c>
      <c r="J41" s="63">
        <v>2.5</v>
      </c>
      <c r="K41" s="63">
        <v>12.75</v>
      </c>
      <c r="L41" s="63">
        <v>16</v>
      </c>
      <c r="M41" s="63">
        <v>5.5</v>
      </c>
      <c r="N41" s="63">
        <f t="shared" si="0"/>
        <v>48.75</v>
      </c>
      <c r="O41" s="15"/>
    </row>
    <row r="42" spans="1:15" ht="27" customHeight="1">
      <c r="A42" s="10">
        <v>30</v>
      </c>
      <c r="B42" s="57" t="s">
        <v>48</v>
      </c>
      <c r="C42" s="23" t="s">
        <v>49</v>
      </c>
      <c r="D42" s="23" t="s">
        <v>172</v>
      </c>
      <c r="E42" s="23" t="s">
        <v>50</v>
      </c>
      <c r="F42" s="62">
        <v>10</v>
      </c>
      <c r="G42" s="23" t="s">
        <v>51</v>
      </c>
      <c r="H42" s="63">
        <v>12</v>
      </c>
      <c r="I42" s="63">
        <v>2</v>
      </c>
      <c r="J42" s="63">
        <v>3.5</v>
      </c>
      <c r="K42" s="63">
        <v>10.375</v>
      </c>
      <c r="L42" s="63">
        <v>17</v>
      </c>
      <c r="M42" s="63">
        <v>3.6666666666666665</v>
      </c>
      <c r="N42" s="63">
        <f t="shared" si="0"/>
        <v>48.541666666666664</v>
      </c>
      <c r="O42" s="15"/>
    </row>
    <row r="43" spans="1:15" ht="38.25">
      <c r="A43" s="10">
        <v>31</v>
      </c>
      <c r="B43" s="57" t="s">
        <v>52</v>
      </c>
      <c r="C43" s="23" t="s">
        <v>53</v>
      </c>
      <c r="D43" s="23" t="s">
        <v>179</v>
      </c>
      <c r="E43" s="23" t="s">
        <v>54</v>
      </c>
      <c r="F43" s="62">
        <v>11</v>
      </c>
      <c r="G43" s="23" t="s">
        <v>55</v>
      </c>
      <c r="H43" s="63">
        <v>11</v>
      </c>
      <c r="I43" s="63">
        <v>0</v>
      </c>
      <c r="J43" s="63">
        <v>4</v>
      </c>
      <c r="K43" s="63">
        <v>11.25</v>
      </c>
      <c r="L43" s="63">
        <v>16.333333333333332</v>
      </c>
      <c r="M43" s="63">
        <v>4</v>
      </c>
      <c r="N43" s="63">
        <f t="shared" si="0"/>
        <v>46.58333333333333</v>
      </c>
      <c r="O43" s="15"/>
    </row>
    <row r="44" spans="1:15" ht="25.5">
      <c r="A44" s="10">
        <v>32</v>
      </c>
      <c r="B44" s="57" t="s">
        <v>56</v>
      </c>
      <c r="C44" s="23" t="s">
        <v>57</v>
      </c>
      <c r="D44" s="23" t="s">
        <v>171</v>
      </c>
      <c r="E44" s="23" t="s">
        <v>457</v>
      </c>
      <c r="F44" s="62">
        <v>10</v>
      </c>
      <c r="G44" s="23" t="s">
        <v>458</v>
      </c>
      <c r="H44" s="63">
        <v>10</v>
      </c>
      <c r="I44" s="63">
        <v>0</v>
      </c>
      <c r="J44" s="63">
        <v>2.5</v>
      </c>
      <c r="K44" s="63">
        <v>14.25</v>
      </c>
      <c r="L44" s="63">
        <v>12.666666666666666</v>
      </c>
      <c r="M44" s="63">
        <v>5.666666666666667</v>
      </c>
      <c r="N44" s="63">
        <f t="shared" si="0"/>
        <v>45.08333333333333</v>
      </c>
      <c r="O44" s="15"/>
    </row>
    <row r="45" spans="1:15" ht="38.25">
      <c r="A45" s="10">
        <v>33</v>
      </c>
      <c r="B45" s="57" t="s">
        <v>58</v>
      </c>
      <c r="C45" s="23" t="s">
        <v>59</v>
      </c>
      <c r="D45" s="23" t="s">
        <v>343</v>
      </c>
      <c r="E45" s="23" t="s">
        <v>60</v>
      </c>
      <c r="F45" s="62">
        <v>11</v>
      </c>
      <c r="G45" s="23" t="s">
        <v>61</v>
      </c>
      <c r="H45" s="63">
        <v>7</v>
      </c>
      <c r="I45" s="63">
        <v>0</v>
      </c>
      <c r="J45" s="63">
        <v>1.5</v>
      </c>
      <c r="K45" s="63">
        <v>13.666666666666666</v>
      </c>
      <c r="L45" s="63">
        <v>16.333333333333332</v>
      </c>
      <c r="M45" s="63">
        <v>5</v>
      </c>
      <c r="N45" s="63">
        <f t="shared" si="0"/>
        <v>43.5</v>
      </c>
      <c r="O45" s="15"/>
    </row>
    <row r="46" spans="1:15" ht="27" customHeight="1">
      <c r="A46" s="10">
        <v>34</v>
      </c>
      <c r="B46" s="57" t="s">
        <v>62</v>
      </c>
      <c r="C46" s="23" t="s">
        <v>63</v>
      </c>
      <c r="D46" s="23" t="s">
        <v>338</v>
      </c>
      <c r="E46" s="23" t="s">
        <v>64</v>
      </c>
      <c r="F46" s="62">
        <v>10</v>
      </c>
      <c r="G46" s="23" t="s">
        <v>65</v>
      </c>
      <c r="H46" s="63">
        <v>8</v>
      </c>
      <c r="I46" s="63">
        <v>0</v>
      </c>
      <c r="J46" s="63">
        <v>1</v>
      </c>
      <c r="K46" s="63">
        <v>8.625</v>
      </c>
      <c r="L46" s="63">
        <v>15</v>
      </c>
      <c r="M46" s="63">
        <v>6.833333333333333</v>
      </c>
      <c r="N46" s="63">
        <f t="shared" si="0"/>
        <v>39.458333333333336</v>
      </c>
      <c r="O46" s="15"/>
    </row>
    <row r="47" spans="1:15" ht="38.25">
      <c r="A47" s="10">
        <v>35</v>
      </c>
      <c r="B47" s="57" t="s">
        <v>66</v>
      </c>
      <c r="C47" s="23" t="s">
        <v>67</v>
      </c>
      <c r="D47" s="23" t="s">
        <v>172</v>
      </c>
      <c r="E47" s="23" t="s">
        <v>68</v>
      </c>
      <c r="F47" s="62">
        <v>11</v>
      </c>
      <c r="G47" s="23" t="s">
        <v>69</v>
      </c>
      <c r="H47" s="63">
        <v>8</v>
      </c>
      <c r="I47" s="63">
        <v>0</v>
      </c>
      <c r="J47" s="63">
        <v>3</v>
      </c>
      <c r="K47" s="63">
        <v>6.25</v>
      </c>
      <c r="L47" s="63">
        <v>15.666666666666666</v>
      </c>
      <c r="M47" s="63">
        <v>3.5</v>
      </c>
      <c r="N47" s="63">
        <f t="shared" si="0"/>
        <v>36.416666666666664</v>
      </c>
      <c r="O47" s="15"/>
    </row>
    <row r="48" spans="1:13" ht="12.75">
      <c r="A48" s="19"/>
      <c r="B48" s="19"/>
      <c r="C48" s="55"/>
      <c r="D48" s="55"/>
      <c r="E48" s="55"/>
      <c r="F48" s="19"/>
      <c r="G48" s="55"/>
      <c r="H48" s="19"/>
      <c r="I48" s="19"/>
      <c r="J48" s="19"/>
      <c r="K48" s="19"/>
      <c r="L48" s="19"/>
      <c r="M48" s="19"/>
    </row>
    <row r="49" spans="1:15" ht="24" customHeight="1">
      <c r="A49" s="19"/>
      <c r="B49" s="3"/>
      <c r="C49" s="4"/>
      <c r="D49" s="72" t="s">
        <v>182</v>
      </c>
      <c r="E49" s="72"/>
      <c r="F49" s="72"/>
      <c r="G49" s="72"/>
      <c r="H49" s="9" t="s">
        <v>185</v>
      </c>
      <c r="I49" s="9"/>
      <c r="J49" s="9"/>
      <c r="K49" s="9"/>
      <c r="L49" s="4"/>
      <c r="M49" s="4"/>
      <c r="N49" s="8"/>
      <c r="O49" s="68"/>
    </row>
    <row r="50" spans="1:15" ht="24" customHeight="1">
      <c r="A50" s="19"/>
      <c r="B50" s="3"/>
      <c r="C50" s="4"/>
      <c r="D50" s="72" t="s">
        <v>182</v>
      </c>
      <c r="E50" s="72"/>
      <c r="F50" s="72"/>
      <c r="G50" s="72"/>
      <c r="H50" s="9" t="s">
        <v>191</v>
      </c>
      <c r="I50" s="9"/>
      <c r="J50" s="9"/>
      <c r="K50" s="9"/>
      <c r="L50" s="4"/>
      <c r="M50" s="4"/>
      <c r="N50" s="8"/>
      <c r="O50" s="68"/>
    </row>
    <row r="51" spans="1:15" ht="24" customHeight="1">
      <c r="A51" s="19"/>
      <c r="B51" s="3"/>
      <c r="C51" s="4"/>
      <c r="D51" s="72" t="s">
        <v>182</v>
      </c>
      <c r="E51" s="72"/>
      <c r="F51" s="72"/>
      <c r="G51" s="72"/>
      <c r="H51" s="9" t="s">
        <v>192</v>
      </c>
      <c r="I51" s="9"/>
      <c r="J51" s="9"/>
      <c r="K51" s="9"/>
      <c r="L51" s="4"/>
      <c r="M51" s="4"/>
      <c r="N51" s="8"/>
      <c r="O51" s="68"/>
    </row>
    <row r="52" spans="1:15" ht="24" customHeight="1">
      <c r="A52" s="19"/>
      <c r="B52" s="3"/>
      <c r="C52" s="4"/>
      <c r="D52" s="72" t="s">
        <v>182</v>
      </c>
      <c r="E52" s="72"/>
      <c r="F52" s="72"/>
      <c r="G52" s="72"/>
      <c r="H52" s="9" t="s">
        <v>193</v>
      </c>
      <c r="I52" s="9"/>
      <c r="J52" s="9"/>
      <c r="K52" s="9"/>
      <c r="L52" s="4"/>
      <c r="M52" s="4"/>
      <c r="N52" s="8"/>
      <c r="O52" s="68"/>
    </row>
    <row r="53" spans="1:15" ht="24" customHeight="1">
      <c r="A53" s="19"/>
      <c r="B53" s="3"/>
      <c r="C53" s="4"/>
      <c r="D53" s="72" t="s">
        <v>182</v>
      </c>
      <c r="E53" s="72"/>
      <c r="F53" s="72"/>
      <c r="G53" s="72"/>
      <c r="H53" s="9" t="s">
        <v>194</v>
      </c>
      <c r="I53" s="9"/>
      <c r="J53" s="9"/>
      <c r="K53" s="9"/>
      <c r="L53" s="4"/>
      <c r="M53" s="4"/>
      <c r="N53" s="8"/>
      <c r="O53" s="68"/>
    </row>
    <row r="54" spans="1:9" ht="24" customHeight="1">
      <c r="A54" s="19"/>
      <c r="D54" s="72" t="s">
        <v>182</v>
      </c>
      <c r="E54" s="72"/>
      <c r="F54" s="72"/>
      <c r="G54" s="72"/>
      <c r="H54" s="9" t="s">
        <v>221</v>
      </c>
      <c r="I54" s="9"/>
    </row>
  </sheetData>
  <sheetProtection/>
  <mergeCells count="17">
    <mergeCell ref="D54:G54"/>
    <mergeCell ref="A11:A12"/>
    <mergeCell ref="C11:C12"/>
    <mergeCell ref="D11:D12"/>
    <mergeCell ref="E11:E12"/>
    <mergeCell ref="G11:G12"/>
    <mergeCell ref="B11:B12"/>
    <mergeCell ref="B3:K3"/>
    <mergeCell ref="B1:M1"/>
    <mergeCell ref="D53:G53"/>
    <mergeCell ref="D49:G49"/>
    <mergeCell ref="D50:G50"/>
    <mergeCell ref="D51:G51"/>
    <mergeCell ref="D52:G52"/>
    <mergeCell ref="H11:O11"/>
    <mergeCell ref="B2:G2"/>
    <mergeCell ref="F11:F12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H15" sqref="H15"/>
    </sheetView>
  </sheetViews>
  <sheetFormatPr defaultColWidth="7.7109375" defaultRowHeight="12.75"/>
  <cols>
    <col min="1" max="1" width="4.7109375" style="6" customWidth="1"/>
    <col min="2" max="2" width="6.57421875" style="6" customWidth="1"/>
    <col min="3" max="3" width="16.00390625" style="6" customWidth="1"/>
    <col min="4" max="4" width="15.7109375" style="56" customWidth="1"/>
    <col min="5" max="5" width="21.00390625" style="6" customWidth="1"/>
    <col min="6" max="6" width="5.57421875" style="6" bestFit="1" customWidth="1"/>
    <col min="7" max="7" width="16.421875" style="6" customWidth="1"/>
    <col min="8" max="8" width="6.8515625" style="6" customWidth="1"/>
    <col min="9" max="9" width="9.28125" style="6" customWidth="1"/>
    <col min="10" max="10" width="8.00390625" style="6" customWidth="1"/>
    <col min="11" max="11" width="13.140625" style="6" customWidth="1"/>
    <col min="12" max="13" width="7.7109375" style="6" customWidth="1"/>
    <col min="14" max="14" width="11.7109375" style="6" customWidth="1"/>
    <col min="15" max="15" width="9.7109375" style="6" customWidth="1"/>
    <col min="16" max="16384" width="7.7109375" style="6" customWidth="1"/>
  </cols>
  <sheetData>
    <row r="1" spans="1:13" s="2" customFormat="1" ht="12.75">
      <c r="A1" s="1"/>
      <c r="B1" s="71" t="s">
        <v>223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2" customFormat="1" ht="12.75">
      <c r="A2" s="1"/>
      <c r="B2" s="76" t="s">
        <v>224</v>
      </c>
      <c r="C2" s="76"/>
      <c r="D2" s="76"/>
      <c r="E2" s="76"/>
      <c r="F2" s="76"/>
      <c r="G2" s="76"/>
      <c r="H2" s="1"/>
      <c r="I2" s="1"/>
      <c r="J2" s="1"/>
      <c r="K2" s="1"/>
      <c r="L2" s="1"/>
      <c r="M2" s="1"/>
    </row>
    <row r="3" spans="1:13" ht="12.75">
      <c r="A3" s="3"/>
      <c r="B3" s="70" t="s">
        <v>183</v>
      </c>
      <c r="C3" s="70"/>
      <c r="D3" s="70"/>
      <c r="E3" s="70"/>
      <c r="F3" s="70"/>
      <c r="G3" s="70"/>
      <c r="H3" s="70"/>
      <c r="I3" s="70"/>
      <c r="J3" s="70"/>
      <c r="K3" s="70"/>
      <c r="L3" s="4"/>
      <c r="M3" s="5"/>
    </row>
    <row r="4" spans="1:15" ht="12.75">
      <c r="A4" s="4"/>
      <c r="B4" s="7" t="s">
        <v>218</v>
      </c>
      <c r="C4" s="7"/>
      <c r="D4" s="53"/>
      <c r="E4" s="7"/>
      <c r="F4" s="7"/>
      <c r="G4" s="7"/>
      <c r="H4" s="7"/>
      <c r="I4" s="7"/>
      <c r="J4" s="7"/>
      <c r="K4" s="7"/>
      <c r="L4" s="4"/>
      <c r="M4" s="4"/>
      <c r="N4" s="8"/>
      <c r="O4" s="8"/>
    </row>
    <row r="5" spans="1:15" ht="12.75">
      <c r="A5" s="4"/>
      <c r="B5" s="9" t="s">
        <v>219</v>
      </c>
      <c r="C5" s="9"/>
      <c r="D5" s="54"/>
      <c r="E5" s="9"/>
      <c r="F5" s="9"/>
      <c r="G5" s="9"/>
      <c r="H5" s="9"/>
      <c r="I5" s="9"/>
      <c r="J5" s="9"/>
      <c r="K5" s="9"/>
      <c r="L5" s="4"/>
      <c r="M5" s="4"/>
      <c r="N5" s="8"/>
      <c r="O5" s="8"/>
    </row>
    <row r="6" spans="1:15" ht="12.75">
      <c r="A6" s="4"/>
      <c r="B6" s="9" t="s">
        <v>220</v>
      </c>
      <c r="C6" s="7"/>
      <c r="D6" s="54"/>
      <c r="E6" s="7"/>
      <c r="F6" s="7"/>
      <c r="G6" s="7"/>
      <c r="H6" s="7"/>
      <c r="I6" s="7"/>
      <c r="J6" s="7"/>
      <c r="K6" s="7"/>
      <c r="L6" s="4"/>
      <c r="M6" s="4"/>
      <c r="N6" s="8"/>
      <c r="O6" s="8"/>
    </row>
    <row r="7" spans="1:15" ht="12.75">
      <c r="A7" s="4"/>
      <c r="B7" s="9" t="s">
        <v>216</v>
      </c>
      <c r="C7" s="9"/>
      <c r="D7" s="54"/>
      <c r="E7" s="9"/>
      <c r="F7" s="9"/>
      <c r="G7" s="9"/>
      <c r="H7" s="9"/>
      <c r="I7" s="9"/>
      <c r="J7" s="9"/>
      <c r="K7" s="9"/>
      <c r="L7" s="4"/>
      <c r="M7" s="4"/>
      <c r="N7" s="8"/>
      <c r="O7" s="8"/>
    </row>
    <row r="8" spans="1:15" ht="12.75">
      <c r="A8" s="4"/>
      <c r="B8" s="9" t="s">
        <v>405</v>
      </c>
      <c r="C8" s="9"/>
      <c r="D8" s="54"/>
      <c r="E8" s="9"/>
      <c r="F8" s="9"/>
      <c r="G8" s="9"/>
      <c r="H8" s="9"/>
      <c r="I8" s="9"/>
      <c r="J8" s="9"/>
      <c r="K8" s="9"/>
      <c r="L8" s="4"/>
      <c r="M8" s="4"/>
      <c r="N8" s="8"/>
      <c r="O8" s="8"/>
    </row>
    <row r="9" spans="1:15" ht="12.75">
      <c r="A9" s="4"/>
      <c r="B9" s="9" t="s">
        <v>217</v>
      </c>
      <c r="C9" s="9"/>
      <c r="D9" s="54"/>
      <c r="E9" s="9"/>
      <c r="F9" s="9"/>
      <c r="G9" s="9"/>
      <c r="H9" s="9"/>
      <c r="I9" s="9"/>
      <c r="J9" s="9"/>
      <c r="K9" s="9"/>
      <c r="L9" s="4"/>
      <c r="M9" s="4"/>
      <c r="N9" s="8"/>
      <c r="O9" s="8"/>
    </row>
    <row r="10" spans="1:15" ht="12.75">
      <c r="A10" s="4"/>
      <c r="B10" s="9"/>
      <c r="C10" s="9"/>
      <c r="D10" s="54"/>
      <c r="E10" s="9"/>
      <c r="F10" s="9"/>
      <c r="G10" s="9"/>
      <c r="H10" s="9"/>
      <c r="I10" s="9"/>
      <c r="J10" s="9"/>
      <c r="K10" s="9"/>
      <c r="L10" s="4"/>
      <c r="M10" s="4"/>
      <c r="N10" s="8"/>
      <c r="O10" s="8"/>
    </row>
    <row r="11" spans="1:15" ht="11.25" customHeight="1">
      <c r="A11" s="77" t="s">
        <v>162</v>
      </c>
      <c r="B11" s="77" t="s">
        <v>222</v>
      </c>
      <c r="C11" s="77" t="s">
        <v>163</v>
      </c>
      <c r="D11" s="79" t="s">
        <v>164</v>
      </c>
      <c r="E11" s="77" t="s">
        <v>165</v>
      </c>
      <c r="F11" s="77" t="s">
        <v>234</v>
      </c>
      <c r="G11" s="77" t="s">
        <v>166</v>
      </c>
      <c r="H11" s="81" t="s">
        <v>167</v>
      </c>
      <c r="I11" s="82"/>
      <c r="J11" s="82"/>
      <c r="K11" s="82"/>
      <c r="L11" s="82"/>
      <c r="M11" s="82"/>
      <c r="N11" s="82"/>
      <c r="O11" s="83"/>
    </row>
    <row r="12" spans="1:15" ht="25.5">
      <c r="A12" s="78"/>
      <c r="B12" s="78"/>
      <c r="C12" s="78"/>
      <c r="D12" s="80"/>
      <c r="E12" s="78"/>
      <c r="F12" s="78"/>
      <c r="G12" s="78"/>
      <c r="H12" s="10" t="s">
        <v>196</v>
      </c>
      <c r="I12" s="10" t="s">
        <v>226</v>
      </c>
      <c r="J12" s="10" t="s">
        <v>227</v>
      </c>
      <c r="K12" s="10" t="s">
        <v>198</v>
      </c>
      <c r="L12" s="10" t="s">
        <v>199</v>
      </c>
      <c r="M12" s="10" t="s">
        <v>200</v>
      </c>
      <c r="N12" s="11" t="s">
        <v>225</v>
      </c>
      <c r="O12" s="11" t="s">
        <v>168</v>
      </c>
    </row>
    <row r="13" spans="1:15" ht="40.5" customHeight="1">
      <c r="A13" s="12">
        <v>1</v>
      </c>
      <c r="B13" s="57" t="s">
        <v>70</v>
      </c>
      <c r="C13" s="23" t="s">
        <v>71</v>
      </c>
      <c r="D13" s="60" t="s">
        <v>177</v>
      </c>
      <c r="E13" s="24" t="s">
        <v>202</v>
      </c>
      <c r="F13" s="62">
        <v>9</v>
      </c>
      <c r="G13" s="24" t="s">
        <v>72</v>
      </c>
      <c r="H13" s="63">
        <v>18</v>
      </c>
      <c r="I13" s="63">
        <v>18</v>
      </c>
      <c r="J13" s="63">
        <v>20</v>
      </c>
      <c r="K13" s="63">
        <v>17.3</v>
      </c>
      <c r="L13" s="63">
        <v>18.6</v>
      </c>
      <c r="M13" s="63">
        <v>10</v>
      </c>
      <c r="N13" s="63">
        <f>SUM(H13:M13)</f>
        <v>101.9</v>
      </c>
      <c r="O13" s="69" t="s">
        <v>295</v>
      </c>
    </row>
    <row r="14" spans="1:15" ht="40.5" customHeight="1">
      <c r="A14" s="10">
        <v>2</v>
      </c>
      <c r="B14" s="57" t="s">
        <v>73</v>
      </c>
      <c r="C14" s="23" t="s">
        <v>74</v>
      </c>
      <c r="D14" s="61" t="s">
        <v>169</v>
      </c>
      <c r="E14" s="23" t="s">
        <v>261</v>
      </c>
      <c r="F14" s="62">
        <v>9</v>
      </c>
      <c r="G14" s="23" t="s">
        <v>24</v>
      </c>
      <c r="H14" s="63">
        <v>16</v>
      </c>
      <c r="I14" s="63">
        <v>12</v>
      </c>
      <c r="J14" s="63">
        <v>19.5</v>
      </c>
      <c r="K14" s="63">
        <v>17.1</v>
      </c>
      <c r="L14" s="63">
        <v>18.8</v>
      </c>
      <c r="M14" s="63">
        <v>10</v>
      </c>
      <c r="N14" s="63">
        <f aca="true" t="shared" si="0" ref="N14:N40">SUM(H14:M14)</f>
        <v>93.39999999999999</v>
      </c>
      <c r="O14" s="69" t="s">
        <v>296</v>
      </c>
    </row>
    <row r="15" spans="1:15" ht="40.5" customHeight="1">
      <c r="A15" s="12">
        <v>3</v>
      </c>
      <c r="B15" s="57" t="s">
        <v>75</v>
      </c>
      <c r="C15" s="23" t="s">
        <v>76</v>
      </c>
      <c r="D15" s="61" t="s">
        <v>176</v>
      </c>
      <c r="E15" s="23" t="s">
        <v>77</v>
      </c>
      <c r="F15" s="62">
        <v>9</v>
      </c>
      <c r="G15" s="23" t="s">
        <v>78</v>
      </c>
      <c r="H15" s="63">
        <v>17</v>
      </c>
      <c r="I15" s="63">
        <v>10.5</v>
      </c>
      <c r="J15" s="63">
        <v>18</v>
      </c>
      <c r="K15" s="63">
        <v>18</v>
      </c>
      <c r="L15" s="63">
        <v>16</v>
      </c>
      <c r="M15" s="63">
        <v>7.75</v>
      </c>
      <c r="N15" s="63">
        <f t="shared" si="0"/>
        <v>87.25</v>
      </c>
      <c r="O15" s="69" t="s">
        <v>296</v>
      </c>
    </row>
    <row r="16" spans="1:15" ht="40.5" customHeight="1">
      <c r="A16" s="12">
        <v>4</v>
      </c>
      <c r="B16" s="57" t="s">
        <v>79</v>
      </c>
      <c r="C16" s="23" t="s">
        <v>80</v>
      </c>
      <c r="D16" s="61" t="s">
        <v>181</v>
      </c>
      <c r="E16" s="24" t="s">
        <v>330</v>
      </c>
      <c r="F16" s="62">
        <v>9</v>
      </c>
      <c r="G16" s="23" t="s">
        <v>81</v>
      </c>
      <c r="H16" s="63">
        <v>16</v>
      </c>
      <c r="I16" s="63">
        <v>10</v>
      </c>
      <c r="J16" s="63">
        <v>15.5</v>
      </c>
      <c r="K16" s="63">
        <v>18</v>
      </c>
      <c r="L16" s="63">
        <v>17.6</v>
      </c>
      <c r="M16" s="63">
        <v>6</v>
      </c>
      <c r="N16" s="63">
        <f t="shared" si="0"/>
        <v>83.1</v>
      </c>
      <c r="O16" s="69" t="s">
        <v>296</v>
      </c>
    </row>
    <row r="17" spans="1:15" s="17" customFormat="1" ht="40.5" customHeight="1">
      <c r="A17" s="10">
        <v>5</v>
      </c>
      <c r="B17" s="57" t="s">
        <v>82</v>
      </c>
      <c r="C17" s="23" t="s">
        <v>83</v>
      </c>
      <c r="D17" s="61" t="s">
        <v>176</v>
      </c>
      <c r="E17" s="23" t="s">
        <v>77</v>
      </c>
      <c r="F17" s="62">
        <v>9</v>
      </c>
      <c r="G17" s="23" t="s">
        <v>78</v>
      </c>
      <c r="H17" s="63">
        <v>16</v>
      </c>
      <c r="I17" s="63">
        <v>12.5</v>
      </c>
      <c r="J17" s="63">
        <v>18.5</v>
      </c>
      <c r="K17" s="63">
        <v>15.7</v>
      </c>
      <c r="L17" s="63">
        <v>11.25</v>
      </c>
      <c r="M17" s="63">
        <v>5.5</v>
      </c>
      <c r="N17" s="63">
        <f t="shared" si="0"/>
        <v>79.45</v>
      </c>
      <c r="O17" s="69" t="s">
        <v>296</v>
      </c>
    </row>
    <row r="18" spans="1:15" ht="40.5" customHeight="1">
      <c r="A18" s="12">
        <v>6</v>
      </c>
      <c r="B18" s="57" t="s">
        <v>84</v>
      </c>
      <c r="C18" s="23" t="s">
        <v>85</v>
      </c>
      <c r="D18" s="61" t="s">
        <v>171</v>
      </c>
      <c r="E18" s="23" t="s">
        <v>86</v>
      </c>
      <c r="F18" s="62">
        <v>9</v>
      </c>
      <c r="G18" s="23" t="s">
        <v>87</v>
      </c>
      <c r="H18" s="63">
        <v>12</v>
      </c>
      <c r="I18" s="63">
        <v>7.5</v>
      </c>
      <c r="J18" s="63">
        <v>16</v>
      </c>
      <c r="K18" s="63">
        <v>14.4</v>
      </c>
      <c r="L18" s="63">
        <v>16.4</v>
      </c>
      <c r="M18" s="63">
        <v>8.75</v>
      </c>
      <c r="N18" s="63">
        <f t="shared" si="0"/>
        <v>75.05</v>
      </c>
      <c r="O18" s="24"/>
    </row>
    <row r="19" spans="1:15" ht="40.5" customHeight="1">
      <c r="A19" s="12">
        <v>7</v>
      </c>
      <c r="B19" s="57" t="s">
        <v>88</v>
      </c>
      <c r="C19" s="23" t="s">
        <v>89</v>
      </c>
      <c r="D19" s="60" t="s">
        <v>254</v>
      </c>
      <c r="E19" s="24" t="s">
        <v>90</v>
      </c>
      <c r="F19" s="62">
        <v>9</v>
      </c>
      <c r="G19" s="24" t="s">
        <v>91</v>
      </c>
      <c r="H19" s="63">
        <v>12</v>
      </c>
      <c r="I19" s="63">
        <v>5</v>
      </c>
      <c r="J19" s="63">
        <v>18</v>
      </c>
      <c r="K19" s="63">
        <v>16.5</v>
      </c>
      <c r="L19" s="63">
        <v>15</v>
      </c>
      <c r="M19" s="63">
        <v>7.5</v>
      </c>
      <c r="N19" s="63">
        <f t="shared" si="0"/>
        <v>74</v>
      </c>
      <c r="O19" s="24"/>
    </row>
    <row r="20" spans="1:15" ht="40.5" customHeight="1">
      <c r="A20" s="10">
        <v>8</v>
      </c>
      <c r="B20" s="57" t="s">
        <v>92</v>
      </c>
      <c r="C20" s="23" t="s">
        <v>93</v>
      </c>
      <c r="D20" s="61" t="s">
        <v>174</v>
      </c>
      <c r="E20" s="23" t="s">
        <v>264</v>
      </c>
      <c r="F20" s="62">
        <v>9</v>
      </c>
      <c r="G20" s="23" t="s">
        <v>94</v>
      </c>
      <c r="H20" s="63">
        <v>9</v>
      </c>
      <c r="I20" s="63">
        <v>4.5</v>
      </c>
      <c r="J20" s="63">
        <v>17</v>
      </c>
      <c r="K20" s="63">
        <v>17.6</v>
      </c>
      <c r="L20" s="63">
        <v>17.8</v>
      </c>
      <c r="M20" s="63">
        <v>7.75</v>
      </c>
      <c r="N20" s="63">
        <f t="shared" si="0"/>
        <v>73.65</v>
      </c>
      <c r="O20" s="24"/>
    </row>
    <row r="21" spans="1:15" ht="40.5" customHeight="1">
      <c r="A21" s="12">
        <v>9</v>
      </c>
      <c r="B21" s="57" t="s">
        <v>95</v>
      </c>
      <c r="C21" s="23" t="s">
        <v>96</v>
      </c>
      <c r="D21" s="61" t="s">
        <v>169</v>
      </c>
      <c r="E21" s="23" t="s">
        <v>261</v>
      </c>
      <c r="F21" s="62">
        <v>9</v>
      </c>
      <c r="G21" s="23" t="s">
        <v>24</v>
      </c>
      <c r="H21" s="63">
        <v>13</v>
      </c>
      <c r="I21" s="63">
        <v>9.5</v>
      </c>
      <c r="J21" s="63">
        <v>8.5</v>
      </c>
      <c r="K21" s="63">
        <v>15.2</v>
      </c>
      <c r="L21" s="63">
        <v>17</v>
      </c>
      <c r="M21" s="63">
        <v>9.5</v>
      </c>
      <c r="N21" s="63">
        <f t="shared" si="0"/>
        <v>72.7</v>
      </c>
      <c r="O21" s="24"/>
    </row>
    <row r="22" spans="1:15" ht="40.5" customHeight="1">
      <c r="A22" s="12">
        <v>10</v>
      </c>
      <c r="B22" s="57" t="s">
        <v>97</v>
      </c>
      <c r="C22" s="23" t="s">
        <v>98</v>
      </c>
      <c r="D22" s="61" t="s">
        <v>338</v>
      </c>
      <c r="E22" s="24" t="s">
        <v>340</v>
      </c>
      <c r="F22" s="62">
        <v>9</v>
      </c>
      <c r="G22" s="23" t="s">
        <v>99</v>
      </c>
      <c r="H22" s="63">
        <v>14</v>
      </c>
      <c r="I22" s="63">
        <v>4.5</v>
      </c>
      <c r="J22" s="63">
        <v>12</v>
      </c>
      <c r="K22" s="63">
        <v>14.5</v>
      </c>
      <c r="L22" s="63">
        <v>17.6</v>
      </c>
      <c r="M22" s="63">
        <v>10</v>
      </c>
      <c r="N22" s="63">
        <f t="shared" si="0"/>
        <v>72.6</v>
      </c>
      <c r="O22" s="24"/>
    </row>
    <row r="23" spans="1:15" ht="40.5" customHeight="1">
      <c r="A23" s="10">
        <v>11</v>
      </c>
      <c r="B23" s="57" t="s">
        <v>100</v>
      </c>
      <c r="C23" s="23" t="s">
        <v>101</v>
      </c>
      <c r="D23" s="61" t="s">
        <v>175</v>
      </c>
      <c r="E23" s="23" t="s">
        <v>102</v>
      </c>
      <c r="F23" s="62">
        <v>9</v>
      </c>
      <c r="G23" s="23" t="s">
        <v>103</v>
      </c>
      <c r="H23" s="63">
        <v>11</v>
      </c>
      <c r="I23" s="63">
        <v>5</v>
      </c>
      <c r="J23" s="63">
        <v>17</v>
      </c>
      <c r="K23" s="63">
        <v>12.5</v>
      </c>
      <c r="L23" s="63">
        <v>16.5</v>
      </c>
      <c r="M23" s="63">
        <v>10</v>
      </c>
      <c r="N23" s="63">
        <f t="shared" si="0"/>
        <v>72</v>
      </c>
      <c r="O23" s="24"/>
    </row>
    <row r="24" spans="1:15" ht="40.5" customHeight="1">
      <c r="A24" s="12">
        <v>12</v>
      </c>
      <c r="B24" s="57" t="s">
        <v>104</v>
      </c>
      <c r="C24" s="23" t="s">
        <v>105</v>
      </c>
      <c r="D24" s="61" t="s">
        <v>338</v>
      </c>
      <c r="E24" s="23" t="s">
        <v>106</v>
      </c>
      <c r="F24" s="62">
        <v>9</v>
      </c>
      <c r="G24" s="23" t="s">
        <v>107</v>
      </c>
      <c r="H24" s="63">
        <v>13</v>
      </c>
      <c r="I24" s="63">
        <v>5</v>
      </c>
      <c r="J24" s="63">
        <v>13.5</v>
      </c>
      <c r="K24" s="63">
        <v>15.4</v>
      </c>
      <c r="L24" s="63">
        <v>16</v>
      </c>
      <c r="M24" s="63">
        <v>9</v>
      </c>
      <c r="N24" s="63">
        <f t="shared" si="0"/>
        <v>71.9</v>
      </c>
      <c r="O24" s="24"/>
    </row>
    <row r="25" spans="1:15" ht="40.5" customHeight="1">
      <c r="A25" s="12">
        <v>13</v>
      </c>
      <c r="B25" s="57" t="s">
        <v>108</v>
      </c>
      <c r="C25" s="23" t="s">
        <v>109</v>
      </c>
      <c r="D25" s="60" t="s">
        <v>175</v>
      </c>
      <c r="E25" s="24" t="s">
        <v>110</v>
      </c>
      <c r="F25" s="62">
        <v>9</v>
      </c>
      <c r="G25" s="24" t="s">
        <v>111</v>
      </c>
      <c r="H25" s="63">
        <v>14</v>
      </c>
      <c r="I25" s="63">
        <v>3</v>
      </c>
      <c r="J25" s="63">
        <v>15.5</v>
      </c>
      <c r="K25" s="63">
        <v>11.7</v>
      </c>
      <c r="L25" s="63">
        <v>16.25</v>
      </c>
      <c r="M25" s="63">
        <v>9.5</v>
      </c>
      <c r="N25" s="63">
        <f t="shared" si="0"/>
        <v>69.95</v>
      </c>
      <c r="O25" s="24"/>
    </row>
    <row r="26" spans="1:15" ht="40.5" customHeight="1">
      <c r="A26" s="10">
        <v>14</v>
      </c>
      <c r="B26" s="57" t="s">
        <v>112</v>
      </c>
      <c r="C26" s="23" t="s">
        <v>113</v>
      </c>
      <c r="D26" s="61" t="s">
        <v>175</v>
      </c>
      <c r="E26" s="23" t="s">
        <v>114</v>
      </c>
      <c r="F26" s="62">
        <v>9</v>
      </c>
      <c r="G26" s="23" t="s">
        <v>115</v>
      </c>
      <c r="H26" s="63">
        <v>15</v>
      </c>
      <c r="I26" s="63">
        <v>4</v>
      </c>
      <c r="J26" s="63">
        <v>11</v>
      </c>
      <c r="K26" s="63">
        <v>16.5</v>
      </c>
      <c r="L26" s="63">
        <v>14.2</v>
      </c>
      <c r="M26" s="63">
        <v>6.833333333333333</v>
      </c>
      <c r="N26" s="63">
        <f t="shared" si="0"/>
        <v>67.53333333333333</v>
      </c>
      <c r="O26" s="24"/>
    </row>
    <row r="27" spans="1:15" ht="40.5" customHeight="1">
      <c r="A27" s="12">
        <v>15</v>
      </c>
      <c r="B27" s="57" t="s">
        <v>116</v>
      </c>
      <c r="C27" s="23" t="s">
        <v>117</v>
      </c>
      <c r="D27" s="61" t="s">
        <v>171</v>
      </c>
      <c r="E27" s="23" t="s">
        <v>118</v>
      </c>
      <c r="F27" s="62">
        <v>9</v>
      </c>
      <c r="G27" s="23" t="s">
        <v>458</v>
      </c>
      <c r="H27" s="63">
        <v>10</v>
      </c>
      <c r="I27" s="63">
        <v>4.5</v>
      </c>
      <c r="J27" s="63">
        <v>12.5</v>
      </c>
      <c r="K27" s="63">
        <v>14.4</v>
      </c>
      <c r="L27" s="63">
        <v>16.8</v>
      </c>
      <c r="M27" s="63">
        <v>9</v>
      </c>
      <c r="N27" s="63">
        <f t="shared" si="0"/>
        <v>67.2</v>
      </c>
      <c r="O27" s="24"/>
    </row>
    <row r="28" spans="1:15" ht="40.5" customHeight="1">
      <c r="A28" s="12">
        <v>16</v>
      </c>
      <c r="B28" s="57" t="s">
        <v>119</v>
      </c>
      <c r="C28" s="23" t="s">
        <v>120</v>
      </c>
      <c r="D28" s="61" t="s">
        <v>172</v>
      </c>
      <c r="E28" s="24" t="s">
        <v>50</v>
      </c>
      <c r="F28" s="62">
        <v>9</v>
      </c>
      <c r="G28" s="23" t="s">
        <v>51</v>
      </c>
      <c r="H28" s="63">
        <v>16</v>
      </c>
      <c r="I28" s="63">
        <v>1</v>
      </c>
      <c r="J28" s="63">
        <v>17</v>
      </c>
      <c r="K28" s="63">
        <v>10.2</v>
      </c>
      <c r="L28" s="63">
        <v>14</v>
      </c>
      <c r="M28" s="63">
        <v>5.75</v>
      </c>
      <c r="N28" s="63">
        <f t="shared" si="0"/>
        <v>63.95</v>
      </c>
      <c r="O28" s="24"/>
    </row>
    <row r="29" spans="1:15" ht="40.5" customHeight="1">
      <c r="A29" s="12">
        <v>17</v>
      </c>
      <c r="B29" s="57" t="s">
        <v>121</v>
      </c>
      <c r="C29" s="23" t="s">
        <v>122</v>
      </c>
      <c r="D29" s="61" t="s">
        <v>373</v>
      </c>
      <c r="E29" s="23" t="s">
        <v>123</v>
      </c>
      <c r="F29" s="62">
        <v>9</v>
      </c>
      <c r="G29" s="23" t="s">
        <v>124</v>
      </c>
      <c r="H29" s="63">
        <v>18</v>
      </c>
      <c r="I29" s="63">
        <v>7</v>
      </c>
      <c r="J29" s="63">
        <v>15</v>
      </c>
      <c r="K29" s="63">
        <v>7.75</v>
      </c>
      <c r="L29" s="63">
        <v>11.5</v>
      </c>
      <c r="M29" s="63">
        <v>4.5</v>
      </c>
      <c r="N29" s="63">
        <f t="shared" si="0"/>
        <v>63.75</v>
      </c>
      <c r="O29" s="24"/>
    </row>
    <row r="30" spans="1:15" ht="40.5" customHeight="1">
      <c r="A30" s="12">
        <v>18</v>
      </c>
      <c r="B30" s="57" t="s">
        <v>125</v>
      </c>
      <c r="C30" s="23" t="s">
        <v>126</v>
      </c>
      <c r="D30" s="61" t="s">
        <v>175</v>
      </c>
      <c r="E30" s="23" t="s">
        <v>127</v>
      </c>
      <c r="F30" s="62">
        <v>9</v>
      </c>
      <c r="G30" s="23" t="s">
        <v>128</v>
      </c>
      <c r="H30" s="63">
        <v>11</v>
      </c>
      <c r="I30" s="63">
        <v>5.5</v>
      </c>
      <c r="J30" s="63">
        <v>18.5</v>
      </c>
      <c r="K30" s="63">
        <v>9.333333333333334</v>
      </c>
      <c r="L30" s="63">
        <v>14.333333333333334</v>
      </c>
      <c r="M30" s="63">
        <v>5</v>
      </c>
      <c r="N30" s="63">
        <f t="shared" si="0"/>
        <v>63.66666666666667</v>
      </c>
      <c r="O30" s="24"/>
    </row>
    <row r="31" spans="1:15" ht="40.5" customHeight="1">
      <c r="A31" s="12">
        <v>19</v>
      </c>
      <c r="B31" s="57" t="s">
        <v>129</v>
      </c>
      <c r="C31" s="23" t="s">
        <v>130</v>
      </c>
      <c r="D31" s="60" t="s">
        <v>312</v>
      </c>
      <c r="E31" s="24" t="s">
        <v>131</v>
      </c>
      <c r="F31" s="62">
        <v>9</v>
      </c>
      <c r="G31" s="24" t="s">
        <v>132</v>
      </c>
      <c r="H31" s="63">
        <v>10</v>
      </c>
      <c r="I31" s="63">
        <v>2</v>
      </c>
      <c r="J31" s="63">
        <v>10</v>
      </c>
      <c r="K31" s="63">
        <v>17.1</v>
      </c>
      <c r="L31" s="63">
        <v>16</v>
      </c>
      <c r="M31" s="63">
        <v>8.25</v>
      </c>
      <c r="N31" s="63">
        <f t="shared" si="0"/>
        <v>63.35</v>
      </c>
      <c r="O31" s="24"/>
    </row>
    <row r="32" spans="1:15" ht="40.5" customHeight="1">
      <c r="A32" s="12">
        <v>20</v>
      </c>
      <c r="B32" s="57" t="s">
        <v>133</v>
      </c>
      <c r="C32" s="23" t="s">
        <v>134</v>
      </c>
      <c r="D32" s="61" t="s">
        <v>254</v>
      </c>
      <c r="E32" s="23" t="s">
        <v>392</v>
      </c>
      <c r="F32" s="62">
        <v>9</v>
      </c>
      <c r="G32" s="23" t="s">
        <v>47</v>
      </c>
      <c r="H32" s="63">
        <v>12</v>
      </c>
      <c r="I32" s="63">
        <v>2</v>
      </c>
      <c r="J32" s="63">
        <v>18.5</v>
      </c>
      <c r="K32" s="63">
        <v>11.6</v>
      </c>
      <c r="L32" s="63">
        <v>14</v>
      </c>
      <c r="M32" s="63">
        <v>4.75</v>
      </c>
      <c r="N32" s="63">
        <f t="shared" si="0"/>
        <v>62.85</v>
      </c>
      <c r="O32" s="24"/>
    </row>
    <row r="33" spans="1:15" ht="40.5" customHeight="1">
      <c r="A33" s="12">
        <v>21</v>
      </c>
      <c r="B33" s="57" t="s">
        <v>135</v>
      </c>
      <c r="C33" s="23" t="s">
        <v>136</v>
      </c>
      <c r="D33" s="61" t="s">
        <v>172</v>
      </c>
      <c r="E33" s="23" t="s">
        <v>137</v>
      </c>
      <c r="F33" s="62">
        <v>9</v>
      </c>
      <c r="G33" s="23" t="s">
        <v>138</v>
      </c>
      <c r="H33" s="63">
        <v>9</v>
      </c>
      <c r="I33" s="63">
        <v>10.5</v>
      </c>
      <c r="J33" s="63">
        <v>10</v>
      </c>
      <c r="K33" s="63">
        <v>12.6</v>
      </c>
      <c r="L33" s="63">
        <v>14.2</v>
      </c>
      <c r="M33" s="63">
        <v>5.75</v>
      </c>
      <c r="N33" s="63">
        <f t="shared" si="0"/>
        <v>62.05</v>
      </c>
      <c r="O33" s="24"/>
    </row>
    <row r="34" spans="1:15" ht="40.5" customHeight="1">
      <c r="A34" s="12">
        <v>22</v>
      </c>
      <c r="B34" s="57" t="s">
        <v>139</v>
      </c>
      <c r="C34" s="23" t="s">
        <v>140</v>
      </c>
      <c r="D34" s="61" t="s">
        <v>174</v>
      </c>
      <c r="E34" s="24" t="s">
        <v>264</v>
      </c>
      <c r="F34" s="62">
        <v>9</v>
      </c>
      <c r="G34" s="23" t="s">
        <v>94</v>
      </c>
      <c r="H34" s="63">
        <v>6</v>
      </c>
      <c r="I34" s="63">
        <v>4</v>
      </c>
      <c r="J34" s="63">
        <v>11.5</v>
      </c>
      <c r="K34" s="63">
        <v>17.8</v>
      </c>
      <c r="L34" s="63">
        <v>17.4</v>
      </c>
      <c r="M34" s="63">
        <v>4.5</v>
      </c>
      <c r="N34" s="63">
        <f t="shared" si="0"/>
        <v>61.199999999999996</v>
      </c>
      <c r="O34" s="24"/>
    </row>
    <row r="35" spans="1:15" ht="40.5" customHeight="1">
      <c r="A35" s="12">
        <v>23</v>
      </c>
      <c r="B35" s="57" t="s">
        <v>141</v>
      </c>
      <c r="C35" s="23" t="s">
        <v>142</v>
      </c>
      <c r="D35" s="61" t="s">
        <v>178</v>
      </c>
      <c r="E35" s="23" t="s">
        <v>18</v>
      </c>
      <c r="F35" s="62">
        <v>9</v>
      </c>
      <c r="G35" s="23" t="s">
        <v>143</v>
      </c>
      <c r="H35" s="63">
        <v>11</v>
      </c>
      <c r="I35" s="63">
        <v>6.5</v>
      </c>
      <c r="J35" s="63">
        <v>11</v>
      </c>
      <c r="K35" s="63">
        <v>12.5</v>
      </c>
      <c r="L35" s="63">
        <v>11.4</v>
      </c>
      <c r="M35" s="63">
        <v>7</v>
      </c>
      <c r="N35" s="63">
        <f t="shared" si="0"/>
        <v>59.4</v>
      </c>
      <c r="O35" s="24"/>
    </row>
    <row r="36" spans="1:15" ht="40.5" customHeight="1">
      <c r="A36" s="12">
        <v>24</v>
      </c>
      <c r="B36" s="57" t="s">
        <v>144</v>
      </c>
      <c r="C36" s="23" t="s">
        <v>145</v>
      </c>
      <c r="D36" s="61" t="s">
        <v>175</v>
      </c>
      <c r="E36" s="23" t="s">
        <v>297</v>
      </c>
      <c r="F36" s="62">
        <v>9</v>
      </c>
      <c r="G36" s="23" t="s">
        <v>146</v>
      </c>
      <c r="H36" s="63">
        <v>12</v>
      </c>
      <c r="I36" s="63">
        <v>3</v>
      </c>
      <c r="J36" s="63">
        <v>14</v>
      </c>
      <c r="K36" s="63">
        <v>10.6</v>
      </c>
      <c r="L36" s="63">
        <v>15.2</v>
      </c>
      <c r="M36" s="63">
        <v>4</v>
      </c>
      <c r="N36" s="63">
        <f t="shared" si="0"/>
        <v>58.8</v>
      </c>
      <c r="O36" s="24"/>
    </row>
    <row r="37" spans="1:15" ht="40.5" customHeight="1">
      <c r="A37" s="12">
        <v>25</v>
      </c>
      <c r="B37" s="57" t="s">
        <v>147</v>
      </c>
      <c r="C37" s="23" t="s">
        <v>148</v>
      </c>
      <c r="D37" s="60" t="s">
        <v>170</v>
      </c>
      <c r="E37" s="24" t="s">
        <v>4</v>
      </c>
      <c r="F37" s="62">
        <v>9</v>
      </c>
      <c r="G37" s="24" t="s">
        <v>5</v>
      </c>
      <c r="H37" s="63">
        <v>11</v>
      </c>
      <c r="I37" s="63">
        <v>3</v>
      </c>
      <c r="J37" s="63">
        <v>19.5</v>
      </c>
      <c r="K37" s="63">
        <v>9.1</v>
      </c>
      <c r="L37" s="63">
        <v>9.75</v>
      </c>
      <c r="M37" s="63">
        <v>2.75</v>
      </c>
      <c r="N37" s="63">
        <f t="shared" si="0"/>
        <v>55.1</v>
      </c>
      <c r="O37" s="24"/>
    </row>
    <row r="38" spans="1:15" ht="40.5" customHeight="1">
      <c r="A38" s="12">
        <v>26</v>
      </c>
      <c r="B38" s="57" t="s">
        <v>149</v>
      </c>
      <c r="C38" s="23" t="s">
        <v>150</v>
      </c>
      <c r="D38" s="61" t="s">
        <v>382</v>
      </c>
      <c r="E38" s="23" t="s">
        <v>384</v>
      </c>
      <c r="F38" s="62">
        <v>9</v>
      </c>
      <c r="G38" s="23" t="s">
        <v>385</v>
      </c>
      <c r="H38" s="63">
        <v>9</v>
      </c>
      <c r="I38" s="63">
        <v>8.5</v>
      </c>
      <c r="J38" s="63">
        <v>5</v>
      </c>
      <c r="K38" s="63">
        <v>7.1</v>
      </c>
      <c r="L38" s="63">
        <v>14.2</v>
      </c>
      <c r="M38" s="63">
        <v>6.75</v>
      </c>
      <c r="N38" s="63">
        <f t="shared" si="0"/>
        <v>50.55</v>
      </c>
      <c r="O38" s="24"/>
    </row>
    <row r="39" spans="1:15" ht="40.5" customHeight="1">
      <c r="A39" s="12">
        <v>27</v>
      </c>
      <c r="B39" s="57" t="s">
        <v>151</v>
      </c>
      <c r="C39" s="23" t="s">
        <v>153</v>
      </c>
      <c r="D39" s="61" t="s">
        <v>152</v>
      </c>
      <c r="E39" s="23" t="s">
        <v>154</v>
      </c>
      <c r="F39" s="62">
        <v>9</v>
      </c>
      <c r="G39" s="23" t="s">
        <v>155</v>
      </c>
      <c r="H39" s="63">
        <v>7</v>
      </c>
      <c r="I39" s="63">
        <v>1</v>
      </c>
      <c r="J39" s="63">
        <v>5.5</v>
      </c>
      <c r="K39" s="63">
        <v>15</v>
      </c>
      <c r="L39" s="63">
        <v>14.25</v>
      </c>
      <c r="M39" s="63">
        <v>7.25</v>
      </c>
      <c r="N39" s="63">
        <f t="shared" si="0"/>
        <v>50</v>
      </c>
      <c r="O39" s="24"/>
    </row>
    <row r="40" spans="1:15" ht="40.5" customHeight="1">
      <c r="A40" s="10">
        <v>28</v>
      </c>
      <c r="B40" s="57" t="s">
        <v>156</v>
      </c>
      <c r="C40" s="23" t="s">
        <v>157</v>
      </c>
      <c r="D40" s="61" t="s">
        <v>179</v>
      </c>
      <c r="E40" s="24" t="s">
        <v>158</v>
      </c>
      <c r="F40" s="62">
        <v>9</v>
      </c>
      <c r="G40" s="23" t="s">
        <v>159</v>
      </c>
      <c r="H40" s="63">
        <v>7</v>
      </c>
      <c r="I40" s="63">
        <v>2</v>
      </c>
      <c r="J40" s="63">
        <v>14</v>
      </c>
      <c r="K40" s="63">
        <v>11</v>
      </c>
      <c r="L40" s="63">
        <v>11.4</v>
      </c>
      <c r="M40" s="63">
        <v>4</v>
      </c>
      <c r="N40" s="63">
        <f t="shared" si="0"/>
        <v>49.4</v>
      </c>
      <c r="O40" s="24"/>
    </row>
    <row r="41" spans="1:13" ht="12.75">
      <c r="A41" s="19"/>
      <c r="B41" s="19"/>
      <c r="C41" s="19"/>
      <c r="D41" s="55"/>
      <c r="E41" s="19"/>
      <c r="F41" s="19"/>
      <c r="G41" s="19"/>
      <c r="H41" s="19"/>
      <c r="I41" s="19"/>
      <c r="J41" s="19"/>
      <c r="K41" s="19"/>
      <c r="L41" s="19"/>
      <c r="M41" s="19"/>
    </row>
    <row r="42" spans="1:15" ht="24" customHeight="1">
      <c r="A42" s="19"/>
      <c r="B42" s="3"/>
      <c r="C42" s="72" t="s">
        <v>182</v>
      </c>
      <c r="D42" s="72"/>
      <c r="E42" s="72"/>
      <c r="F42" s="72"/>
      <c r="G42" s="72"/>
      <c r="H42" s="9" t="s">
        <v>185</v>
      </c>
      <c r="I42" s="9"/>
      <c r="J42" s="9"/>
      <c r="K42" s="9"/>
      <c r="L42" s="4"/>
      <c r="M42" s="4"/>
      <c r="N42" s="8"/>
      <c r="O42" s="8"/>
    </row>
    <row r="43" spans="1:15" ht="24" customHeight="1">
      <c r="A43" s="19"/>
      <c r="B43" s="3"/>
      <c r="C43" s="72" t="s">
        <v>182</v>
      </c>
      <c r="D43" s="72"/>
      <c r="E43" s="72"/>
      <c r="F43" s="72"/>
      <c r="G43" s="72"/>
      <c r="H43" s="9" t="s">
        <v>191</v>
      </c>
      <c r="I43" s="9"/>
      <c r="J43" s="9"/>
      <c r="K43" s="9"/>
      <c r="L43" s="4"/>
      <c r="M43" s="4"/>
      <c r="N43" s="8"/>
      <c r="O43" s="8"/>
    </row>
    <row r="44" spans="1:15" ht="24" customHeight="1">
      <c r="A44" s="19"/>
      <c r="B44" s="3"/>
      <c r="C44" s="72" t="s">
        <v>182</v>
      </c>
      <c r="D44" s="72"/>
      <c r="E44" s="72"/>
      <c r="F44" s="72"/>
      <c r="G44" s="72"/>
      <c r="H44" s="9" t="s">
        <v>192</v>
      </c>
      <c r="I44" s="9"/>
      <c r="J44" s="9"/>
      <c r="K44" s="9"/>
      <c r="L44" s="4"/>
      <c r="M44" s="4"/>
      <c r="N44" s="8"/>
      <c r="O44" s="8"/>
    </row>
    <row r="45" spans="1:15" ht="24" customHeight="1">
      <c r="A45" s="19"/>
      <c r="B45" s="3"/>
      <c r="C45" s="72" t="s">
        <v>182</v>
      </c>
      <c r="D45" s="72"/>
      <c r="E45" s="72"/>
      <c r="F45" s="72"/>
      <c r="G45" s="72"/>
      <c r="H45" s="9" t="s">
        <v>193</v>
      </c>
      <c r="I45" s="9"/>
      <c r="J45" s="9"/>
      <c r="K45" s="9"/>
      <c r="L45" s="4"/>
      <c r="M45" s="4"/>
      <c r="N45" s="8"/>
      <c r="O45" s="8"/>
    </row>
    <row r="46" spans="1:15" ht="24" customHeight="1">
      <c r="A46" s="19"/>
      <c r="B46" s="3"/>
      <c r="C46" s="72" t="s">
        <v>182</v>
      </c>
      <c r="D46" s="72"/>
      <c r="E46" s="72"/>
      <c r="F46" s="72"/>
      <c r="G46" s="72"/>
      <c r="H46" s="9" t="s">
        <v>194</v>
      </c>
      <c r="I46" s="9"/>
      <c r="J46" s="9"/>
      <c r="K46" s="9"/>
      <c r="L46" s="4"/>
      <c r="M46" s="4"/>
      <c r="N46" s="8"/>
      <c r="O46" s="8"/>
    </row>
    <row r="47" spans="1:9" ht="24" customHeight="1">
      <c r="A47" s="19"/>
      <c r="C47" s="72" t="s">
        <v>182</v>
      </c>
      <c r="D47" s="72"/>
      <c r="E47" s="72"/>
      <c r="F47" s="72"/>
      <c r="G47" s="72"/>
      <c r="H47" s="9" t="s">
        <v>221</v>
      </c>
      <c r="I47" s="9"/>
    </row>
  </sheetData>
  <sheetProtection/>
  <mergeCells count="17">
    <mergeCell ref="C47:G47"/>
    <mergeCell ref="B11:B12"/>
    <mergeCell ref="B1:M1"/>
    <mergeCell ref="C46:G46"/>
    <mergeCell ref="C42:G42"/>
    <mergeCell ref="C43:G43"/>
    <mergeCell ref="C44:G44"/>
    <mergeCell ref="C45:G45"/>
    <mergeCell ref="H11:O11"/>
    <mergeCell ref="B2:G2"/>
    <mergeCell ref="A11:A12"/>
    <mergeCell ref="B3:K3"/>
    <mergeCell ref="C11:C12"/>
    <mergeCell ref="E11:E12"/>
    <mergeCell ref="G11:G12"/>
    <mergeCell ref="F11:F12"/>
    <mergeCell ref="D11:D12"/>
  </mergeCells>
  <printOptions/>
  <pageMargins left="0.26" right="0.2" top="0.25" bottom="0.24" header="0.19" footer="0.19"/>
  <pageSetup fitToHeight="4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14" sqref="D14"/>
    </sheetView>
  </sheetViews>
  <sheetFormatPr defaultColWidth="7.7109375" defaultRowHeight="12.75"/>
  <cols>
    <col min="1" max="1" width="3.8515625" style="6" customWidth="1"/>
    <col min="2" max="2" width="9.57421875" style="6" customWidth="1"/>
    <col min="3" max="3" width="18.00390625" style="6" customWidth="1"/>
    <col min="4" max="4" width="16.00390625" style="6" customWidth="1"/>
    <col min="5" max="5" width="22.7109375" style="6" customWidth="1"/>
    <col min="6" max="6" width="6.57421875" style="40" customWidth="1"/>
    <col min="7" max="7" width="19.57421875" style="6" customWidth="1"/>
    <col min="8" max="8" width="7.7109375" style="6" customWidth="1"/>
    <col min="9" max="9" width="8.421875" style="6" customWidth="1"/>
    <col min="10" max="10" width="12.57421875" style="6" customWidth="1"/>
    <col min="11" max="12" width="7.7109375" style="6" customWidth="1"/>
    <col min="13" max="13" width="7.7109375" style="2" customWidth="1"/>
    <col min="14" max="14" width="10.8515625" style="6" customWidth="1"/>
    <col min="15" max="16384" width="7.7109375" style="6" customWidth="1"/>
  </cols>
  <sheetData>
    <row r="1" spans="1:14" s="2" customFormat="1" ht="12.75" customHeight="1">
      <c r="A1" s="1"/>
      <c r="B1" s="71" t="s">
        <v>232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21"/>
      <c r="N1" s="21"/>
    </row>
    <row r="2" spans="1:14" s="2" customFormat="1" ht="12.75" customHeight="1">
      <c r="A2" s="1"/>
      <c r="B2" s="76" t="s">
        <v>233</v>
      </c>
      <c r="C2" s="76"/>
      <c r="D2" s="76"/>
      <c r="E2" s="76"/>
      <c r="F2" s="76"/>
      <c r="G2" s="76"/>
      <c r="H2" s="76"/>
      <c r="I2" s="1"/>
      <c r="J2" s="1"/>
      <c r="K2" s="1"/>
      <c r="L2" s="1"/>
      <c r="M2" s="1"/>
      <c r="N2" s="1"/>
    </row>
    <row r="3" spans="1:14" ht="12.75" customHeight="1">
      <c r="A3" s="3"/>
      <c r="B3" s="70" t="s">
        <v>183</v>
      </c>
      <c r="C3" s="70"/>
      <c r="D3" s="70"/>
      <c r="E3" s="70"/>
      <c r="F3" s="36"/>
      <c r="G3" s="3"/>
      <c r="H3" s="3"/>
      <c r="I3" s="3"/>
      <c r="J3" s="3"/>
      <c r="K3" s="4"/>
      <c r="L3" s="5"/>
      <c r="M3" s="1"/>
      <c r="N3" s="5"/>
    </row>
    <row r="4" spans="1:13" ht="12.75">
      <c r="A4" s="4"/>
      <c r="B4" s="7" t="s">
        <v>218</v>
      </c>
      <c r="C4" s="7"/>
      <c r="D4" s="7"/>
      <c r="E4" s="7"/>
      <c r="F4" s="37"/>
      <c r="G4" s="7"/>
      <c r="H4" s="7"/>
      <c r="I4" s="7"/>
      <c r="J4" s="4"/>
      <c r="K4" s="4"/>
      <c r="L4" s="8"/>
      <c r="M4" s="30"/>
    </row>
    <row r="5" spans="1:14" ht="12.75">
      <c r="A5" s="4"/>
      <c r="B5" s="9" t="s">
        <v>209</v>
      </c>
      <c r="C5" s="9"/>
      <c r="D5" s="9"/>
      <c r="E5" s="9"/>
      <c r="F5" s="38"/>
      <c r="G5" s="9"/>
      <c r="H5" s="9"/>
      <c r="I5" s="9"/>
      <c r="J5" s="9"/>
      <c r="K5" s="4"/>
      <c r="L5" s="4"/>
      <c r="M5" s="1"/>
      <c r="N5" s="5"/>
    </row>
    <row r="6" spans="1:14" ht="12.75">
      <c r="A6" s="4"/>
      <c r="B6" s="9" t="s">
        <v>184</v>
      </c>
      <c r="C6" s="7"/>
      <c r="D6" s="7"/>
      <c r="E6" s="7"/>
      <c r="F6" s="37"/>
      <c r="G6" s="7"/>
      <c r="H6" s="7"/>
      <c r="I6" s="7"/>
      <c r="J6" s="7"/>
      <c r="K6" s="4"/>
      <c r="L6" s="4"/>
      <c r="M6" s="1"/>
      <c r="N6" s="5"/>
    </row>
    <row r="7" spans="1:14" ht="12.75">
      <c r="A7" s="4"/>
      <c r="B7" s="9" t="s">
        <v>210</v>
      </c>
      <c r="C7" s="9"/>
      <c r="D7" s="9"/>
      <c r="E7" s="9"/>
      <c r="F7" s="38"/>
      <c r="G7" s="9"/>
      <c r="H7" s="9"/>
      <c r="I7" s="9"/>
      <c r="J7" s="9"/>
      <c r="K7" s="4"/>
      <c r="L7" s="4"/>
      <c r="M7" s="1"/>
      <c r="N7" s="5"/>
    </row>
    <row r="8" spans="1:14" ht="12.75">
      <c r="A8" s="4"/>
      <c r="B8" s="9" t="s">
        <v>195</v>
      </c>
      <c r="C8" s="9"/>
      <c r="D8" s="9"/>
      <c r="E8" s="9"/>
      <c r="F8" s="38"/>
      <c r="G8" s="9"/>
      <c r="H8" s="9"/>
      <c r="I8" s="9"/>
      <c r="J8" s="9"/>
      <c r="K8" s="4"/>
      <c r="L8" s="4"/>
      <c r="M8" s="1"/>
      <c r="N8" s="5"/>
    </row>
    <row r="9" spans="1:14" ht="12.75">
      <c r="A9" s="4"/>
      <c r="B9" s="9" t="s">
        <v>211</v>
      </c>
      <c r="C9" s="9"/>
      <c r="D9" s="9"/>
      <c r="E9" s="9"/>
      <c r="F9" s="38"/>
      <c r="G9" s="9"/>
      <c r="H9" s="9"/>
      <c r="I9" s="9"/>
      <c r="J9" s="9"/>
      <c r="K9" s="4"/>
      <c r="L9" s="4"/>
      <c r="M9" s="1"/>
      <c r="N9" s="5"/>
    </row>
    <row r="10" spans="1:14" ht="12.75">
      <c r="A10" s="4"/>
      <c r="B10" s="4"/>
      <c r="C10" s="9"/>
      <c r="D10" s="9"/>
      <c r="E10" s="9"/>
      <c r="F10" s="38"/>
      <c r="G10" s="9"/>
      <c r="H10" s="9"/>
      <c r="I10" s="9"/>
      <c r="J10" s="9"/>
      <c r="K10" s="4"/>
      <c r="L10" s="4"/>
      <c r="M10" s="1"/>
      <c r="N10" s="5"/>
    </row>
    <row r="11" spans="1:14" s="2" customFormat="1" ht="12.75" customHeight="1">
      <c r="A11" s="87" t="s">
        <v>162</v>
      </c>
      <c r="B11" s="87" t="s">
        <v>222</v>
      </c>
      <c r="C11" s="87" t="s">
        <v>163</v>
      </c>
      <c r="D11" s="87" t="s">
        <v>164</v>
      </c>
      <c r="E11" s="87" t="s">
        <v>165</v>
      </c>
      <c r="F11" s="89" t="s">
        <v>234</v>
      </c>
      <c r="G11" s="87" t="s">
        <v>166</v>
      </c>
      <c r="H11" s="85" t="s">
        <v>167</v>
      </c>
      <c r="I11" s="85"/>
      <c r="J11" s="85"/>
      <c r="K11" s="85"/>
      <c r="L11" s="85"/>
      <c r="M11" s="86"/>
      <c r="N11" s="86"/>
    </row>
    <row r="12" spans="1:14" s="2" customFormat="1" ht="25.5">
      <c r="A12" s="88"/>
      <c r="B12" s="88"/>
      <c r="C12" s="88"/>
      <c r="D12" s="88"/>
      <c r="E12" s="88"/>
      <c r="F12" s="90"/>
      <c r="G12" s="88"/>
      <c r="H12" s="20" t="s">
        <v>196</v>
      </c>
      <c r="I12" s="20" t="s">
        <v>197</v>
      </c>
      <c r="J12" s="20" t="s">
        <v>198</v>
      </c>
      <c r="K12" s="20" t="s">
        <v>199</v>
      </c>
      <c r="L12" s="20" t="s">
        <v>200</v>
      </c>
      <c r="M12" s="25" t="s">
        <v>225</v>
      </c>
      <c r="N12" s="25" t="s">
        <v>168</v>
      </c>
    </row>
    <row r="13" spans="1:14" ht="29.25" customHeight="1">
      <c r="A13" s="10">
        <v>1</v>
      </c>
      <c r="B13" s="39" t="s">
        <v>235</v>
      </c>
      <c r="C13" s="28" t="s">
        <v>236</v>
      </c>
      <c r="D13" s="28" t="s">
        <v>174</v>
      </c>
      <c r="E13" s="28" t="s">
        <v>237</v>
      </c>
      <c r="F13" s="39">
        <v>9</v>
      </c>
      <c r="G13" s="28" t="s">
        <v>215</v>
      </c>
      <c r="H13" s="29">
        <v>29</v>
      </c>
      <c r="I13" s="29">
        <v>33.4</v>
      </c>
      <c r="J13" s="29">
        <v>18.6</v>
      </c>
      <c r="K13" s="29">
        <v>19</v>
      </c>
      <c r="L13" s="29">
        <v>10</v>
      </c>
      <c r="M13" s="31">
        <f>SUM(H13:L13)</f>
        <v>110</v>
      </c>
      <c r="N13" s="26" t="s">
        <v>295</v>
      </c>
    </row>
    <row r="14" spans="1:14" ht="37.5" customHeight="1">
      <c r="A14" s="10">
        <v>2</v>
      </c>
      <c r="B14" s="39" t="s">
        <v>238</v>
      </c>
      <c r="C14" s="28" t="s">
        <v>239</v>
      </c>
      <c r="D14" s="28" t="s">
        <v>177</v>
      </c>
      <c r="E14" s="28" t="s">
        <v>202</v>
      </c>
      <c r="F14" s="39">
        <v>9</v>
      </c>
      <c r="G14" s="28" t="s">
        <v>240</v>
      </c>
      <c r="H14" s="29">
        <v>34</v>
      </c>
      <c r="I14" s="29">
        <v>31.6</v>
      </c>
      <c r="J14" s="29">
        <v>19.6</v>
      </c>
      <c r="K14" s="29">
        <v>13.75</v>
      </c>
      <c r="L14" s="29">
        <v>9.666666666666666</v>
      </c>
      <c r="M14" s="31">
        <f aca="true" t="shared" si="0" ref="M14:M30">SUM(H14:L14)</f>
        <v>108.61666666666666</v>
      </c>
      <c r="N14" s="25" t="s">
        <v>296</v>
      </c>
    </row>
    <row r="15" spans="1:14" ht="29.25" customHeight="1">
      <c r="A15" s="10">
        <v>3</v>
      </c>
      <c r="B15" s="39" t="s">
        <v>241</v>
      </c>
      <c r="C15" s="28" t="s">
        <v>242</v>
      </c>
      <c r="D15" s="28" t="s">
        <v>172</v>
      </c>
      <c r="E15" s="28" t="s">
        <v>243</v>
      </c>
      <c r="F15" s="39">
        <v>9</v>
      </c>
      <c r="G15" s="28" t="s">
        <v>244</v>
      </c>
      <c r="H15" s="29">
        <v>24</v>
      </c>
      <c r="I15" s="29">
        <v>33.6</v>
      </c>
      <c r="J15" s="29">
        <v>15.2</v>
      </c>
      <c r="K15" s="29">
        <v>17.5</v>
      </c>
      <c r="L15" s="29">
        <v>9</v>
      </c>
      <c r="M15" s="31">
        <f t="shared" si="0"/>
        <v>99.3</v>
      </c>
      <c r="N15" s="25" t="s">
        <v>296</v>
      </c>
    </row>
    <row r="16" spans="1:14" ht="29.25" customHeight="1">
      <c r="A16" s="10">
        <v>4</v>
      </c>
      <c r="B16" s="39" t="s">
        <v>245</v>
      </c>
      <c r="C16" s="28" t="s">
        <v>213</v>
      </c>
      <c r="D16" s="28" t="s">
        <v>173</v>
      </c>
      <c r="E16" s="28" t="s">
        <v>246</v>
      </c>
      <c r="F16" s="39">
        <v>9</v>
      </c>
      <c r="G16" s="28" t="s">
        <v>203</v>
      </c>
      <c r="H16" s="29">
        <v>27</v>
      </c>
      <c r="I16" s="29">
        <v>30.4</v>
      </c>
      <c r="J16" s="29">
        <v>15</v>
      </c>
      <c r="K16" s="29">
        <v>17.5</v>
      </c>
      <c r="L16" s="29">
        <v>7</v>
      </c>
      <c r="M16" s="31">
        <f t="shared" si="0"/>
        <v>96.9</v>
      </c>
      <c r="N16" s="25" t="s">
        <v>296</v>
      </c>
    </row>
    <row r="17" spans="1:14" s="17" customFormat="1" ht="29.25" customHeight="1">
      <c r="A17" s="10">
        <v>5</v>
      </c>
      <c r="B17" s="39" t="s">
        <v>247</v>
      </c>
      <c r="C17" s="28" t="s">
        <v>248</v>
      </c>
      <c r="D17" s="28" t="s">
        <v>175</v>
      </c>
      <c r="E17" s="28" t="s">
        <v>297</v>
      </c>
      <c r="F17" s="39">
        <v>9</v>
      </c>
      <c r="G17" s="28" t="s">
        <v>204</v>
      </c>
      <c r="H17" s="29">
        <v>26</v>
      </c>
      <c r="I17" s="29">
        <v>27.6</v>
      </c>
      <c r="J17" s="29">
        <v>16.6</v>
      </c>
      <c r="K17" s="29">
        <v>16</v>
      </c>
      <c r="L17" s="29">
        <v>8.666666666666666</v>
      </c>
      <c r="M17" s="31">
        <f t="shared" si="0"/>
        <v>94.86666666666667</v>
      </c>
      <c r="N17" s="22"/>
    </row>
    <row r="18" spans="1:14" ht="29.25" customHeight="1">
      <c r="A18" s="10">
        <v>6</v>
      </c>
      <c r="B18" s="39" t="s">
        <v>249</v>
      </c>
      <c r="C18" s="28" t="s">
        <v>250</v>
      </c>
      <c r="D18" s="28" t="s">
        <v>175</v>
      </c>
      <c r="E18" s="28" t="s">
        <v>298</v>
      </c>
      <c r="F18" s="39">
        <v>9</v>
      </c>
      <c r="G18" s="28" t="s">
        <v>251</v>
      </c>
      <c r="H18" s="29">
        <v>19</v>
      </c>
      <c r="I18" s="29">
        <v>29.8</v>
      </c>
      <c r="J18" s="29">
        <v>16.2</v>
      </c>
      <c r="K18" s="29">
        <v>17.25</v>
      </c>
      <c r="L18" s="29">
        <v>9.666666666666666</v>
      </c>
      <c r="M18" s="31">
        <f t="shared" si="0"/>
        <v>91.91666666666667</v>
      </c>
      <c r="N18" s="22"/>
    </row>
    <row r="19" spans="1:14" ht="29.25" customHeight="1">
      <c r="A19" s="10">
        <v>7</v>
      </c>
      <c r="B19" s="39" t="s">
        <v>252</v>
      </c>
      <c r="C19" s="28" t="s">
        <v>253</v>
      </c>
      <c r="D19" s="28" t="s">
        <v>254</v>
      </c>
      <c r="E19" s="28" t="s">
        <v>255</v>
      </c>
      <c r="F19" s="39">
        <v>9</v>
      </c>
      <c r="G19" s="28" t="s">
        <v>214</v>
      </c>
      <c r="H19" s="29">
        <v>22</v>
      </c>
      <c r="I19" s="29">
        <v>34.4</v>
      </c>
      <c r="J19" s="29">
        <v>13</v>
      </c>
      <c r="K19" s="29">
        <v>14</v>
      </c>
      <c r="L19" s="29">
        <v>8</v>
      </c>
      <c r="M19" s="31">
        <f t="shared" si="0"/>
        <v>91.4</v>
      </c>
      <c r="N19" s="22"/>
    </row>
    <row r="20" spans="1:14" ht="29.25" customHeight="1">
      <c r="A20" s="10">
        <v>8</v>
      </c>
      <c r="B20" s="39" t="s">
        <v>256</v>
      </c>
      <c r="C20" s="28" t="s">
        <v>257</v>
      </c>
      <c r="D20" s="28" t="s">
        <v>180</v>
      </c>
      <c r="E20" s="28" t="s">
        <v>258</v>
      </c>
      <c r="F20" s="39">
        <v>9</v>
      </c>
      <c r="G20" s="28" t="s">
        <v>259</v>
      </c>
      <c r="H20" s="29">
        <v>29</v>
      </c>
      <c r="I20" s="29">
        <v>30.2</v>
      </c>
      <c r="J20" s="29">
        <v>11.8</v>
      </c>
      <c r="K20" s="29">
        <v>12</v>
      </c>
      <c r="L20" s="29">
        <v>7</v>
      </c>
      <c r="M20" s="31">
        <f t="shared" si="0"/>
        <v>90</v>
      </c>
      <c r="N20" s="22"/>
    </row>
    <row r="21" spans="1:14" ht="29.25" customHeight="1">
      <c r="A21" s="10">
        <v>9</v>
      </c>
      <c r="B21" s="39" t="s">
        <v>260</v>
      </c>
      <c r="C21" s="28" t="s">
        <v>212</v>
      </c>
      <c r="D21" s="28" t="s">
        <v>169</v>
      </c>
      <c r="E21" s="28" t="s">
        <v>261</v>
      </c>
      <c r="F21" s="39">
        <v>9</v>
      </c>
      <c r="G21" s="28" t="s">
        <v>208</v>
      </c>
      <c r="H21" s="29">
        <v>24</v>
      </c>
      <c r="I21" s="29">
        <v>33.8</v>
      </c>
      <c r="J21" s="29">
        <v>14.4</v>
      </c>
      <c r="K21" s="29">
        <v>9.5</v>
      </c>
      <c r="L21" s="29">
        <v>7.666666666666667</v>
      </c>
      <c r="M21" s="31">
        <f t="shared" si="0"/>
        <v>89.36666666666667</v>
      </c>
      <c r="N21" s="22"/>
    </row>
    <row r="22" spans="1:14" ht="29.25" customHeight="1">
      <c r="A22" s="10">
        <v>10</v>
      </c>
      <c r="B22" s="39" t="s">
        <v>262</v>
      </c>
      <c r="C22" s="28" t="s">
        <v>263</v>
      </c>
      <c r="D22" s="28" t="s">
        <v>174</v>
      </c>
      <c r="E22" s="28" t="s">
        <v>264</v>
      </c>
      <c r="F22" s="39">
        <v>9</v>
      </c>
      <c r="G22" s="28" t="s">
        <v>265</v>
      </c>
      <c r="H22" s="29">
        <v>24</v>
      </c>
      <c r="I22" s="29">
        <v>30.4</v>
      </c>
      <c r="J22" s="29">
        <v>14.2</v>
      </c>
      <c r="K22" s="29">
        <v>13.75</v>
      </c>
      <c r="L22" s="29">
        <v>7</v>
      </c>
      <c r="M22" s="31">
        <f t="shared" si="0"/>
        <v>89.35</v>
      </c>
      <c r="N22" s="22"/>
    </row>
    <row r="23" spans="1:14" ht="29.25" customHeight="1">
      <c r="A23" s="10">
        <v>11</v>
      </c>
      <c r="B23" s="39" t="s">
        <v>266</v>
      </c>
      <c r="C23" s="28" t="s">
        <v>267</v>
      </c>
      <c r="D23" s="28" t="s">
        <v>171</v>
      </c>
      <c r="E23" s="28" t="s">
        <v>268</v>
      </c>
      <c r="F23" s="39">
        <v>9</v>
      </c>
      <c r="G23" s="28" t="s">
        <v>269</v>
      </c>
      <c r="H23" s="29">
        <v>20</v>
      </c>
      <c r="I23" s="29">
        <v>32</v>
      </c>
      <c r="J23" s="29">
        <v>14.8</v>
      </c>
      <c r="K23" s="29">
        <v>10.75</v>
      </c>
      <c r="L23" s="29">
        <v>7</v>
      </c>
      <c r="M23" s="31">
        <f t="shared" si="0"/>
        <v>84.55</v>
      </c>
      <c r="N23" s="22"/>
    </row>
    <row r="24" spans="1:14" ht="29.25" customHeight="1">
      <c r="A24" s="10">
        <v>12</v>
      </c>
      <c r="B24" s="39" t="s">
        <v>270</v>
      </c>
      <c r="C24" s="28" t="s">
        <v>271</v>
      </c>
      <c r="D24" s="28" t="s">
        <v>201</v>
      </c>
      <c r="E24" s="28" t="s">
        <v>272</v>
      </c>
      <c r="F24" s="39">
        <v>9</v>
      </c>
      <c r="G24" s="28" t="s">
        <v>205</v>
      </c>
      <c r="H24" s="29">
        <v>23</v>
      </c>
      <c r="I24" s="29">
        <v>30.4</v>
      </c>
      <c r="J24" s="29">
        <v>11.8</v>
      </c>
      <c r="K24" s="29">
        <v>13</v>
      </c>
      <c r="L24" s="29">
        <v>6.333333333333333</v>
      </c>
      <c r="M24" s="31">
        <f t="shared" si="0"/>
        <v>84.53333333333333</v>
      </c>
      <c r="N24" s="11"/>
    </row>
    <row r="25" spans="1:14" ht="29.25" customHeight="1">
      <c r="A25" s="10">
        <v>13</v>
      </c>
      <c r="B25" s="39" t="s">
        <v>273</v>
      </c>
      <c r="C25" s="28" t="s">
        <v>274</v>
      </c>
      <c r="D25" s="28" t="s">
        <v>169</v>
      </c>
      <c r="E25" s="28" t="s">
        <v>275</v>
      </c>
      <c r="F25" s="39">
        <v>9</v>
      </c>
      <c r="G25" s="28" t="s">
        <v>276</v>
      </c>
      <c r="H25" s="29">
        <v>20</v>
      </c>
      <c r="I25" s="29">
        <v>28.8</v>
      </c>
      <c r="J25" s="29">
        <v>13.6</v>
      </c>
      <c r="K25" s="29">
        <v>14.75</v>
      </c>
      <c r="L25" s="29">
        <v>7.333333333333333</v>
      </c>
      <c r="M25" s="31">
        <f t="shared" si="0"/>
        <v>84.48333333333333</v>
      </c>
      <c r="N25" s="11"/>
    </row>
    <row r="26" spans="1:14" ht="29.25" customHeight="1">
      <c r="A26" s="10">
        <v>14</v>
      </c>
      <c r="B26" s="39" t="s">
        <v>277</v>
      </c>
      <c r="C26" s="28" t="s">
        <v>278</v>
      </c>
      <c r="D26" s="28" t="s">
        <v>181</v>
      </c>
      <c r="E26" s="28" t="s">
        <v>279</v>
      </c>
      <c r="F26" s="39">
        <v>9</v>
      </c>
      <c r="G26" s="28" t="s">
        <v>280</v>
      </c>
      <c r="H26" s="29">
        <v>20</v>
      </c>
      <c r="I26" s="29">
        <v>30.6</v>
      </c>
      <c r="J26" s="29">
        <v>11</v>
      </c>
      <c r="K26" s="29">
        <v>15</v>
      </c>
      <c r="L26" s="29">
        <v>6</v>
      </c>
      <c r="M26" s="31">
        <f t="shared" si="0"/>
        <v>82.6</v>
      </c>
      <c r="N26" s="22"/>
    </row>
    <row r="27" spans="1:14" ht="29.25" customHeight="1">
      <c r="A27" s="10">
        <v>15</v>
      </c>
      <c r="B27" s="39" t="s">
        <v>281</v>
      </c>
      <c r="C27" s="28" t="s">
        <v>282</v>
      </c>
      <c r="D27" s="28" t="s">
        <v>170</v>
      </c>
      <c r="E27" s="28" t="s">
        <v>283</v>
      </c>
      <c r="F27" s="39">
        <v>9</v>
      </c>
      <c r="G27" s="28" t="s">
        <v>284</v>
      </c>
      <c r="H27" s="29">
        <v>18</v>
      </c>
      <c r="I27" s="29">
        <v>34.4</v>
      </c>
      <c r="J27" s="29">
        <v>10.4</v>
      </c>
      <c r="K27" s="29">
        <v>13</v>
      </c>
      <c r="L27" s="29">
        <v>6.333333333333333</v>
      </c>
      <c r="M27" s="31">
        <f t="shared" si="0"/>
        <v>82.13333333333333</v>
      </c>
      <c r="N27" s="11"/>
    </row>
    <row r="28" spans="1:14" ht="29.25" customHeight="1">
      <c r="A28" s="10">
        <v>16</v>
      </c>
      <c r="B28" s="39" t="s">
        <v>285</v>
      </c>
      <c r="C28" s="28" t="s">
        <v>286</v>
      </c>
      <c r="D28" s="28" t="s">
        <v>179</v>
      </c>
      <c r="E28" s="28" t="s">
        <v>287</v>
      </c>
      <c r="F28" s="39">
        <v>9</v>
      </c>
      <c r="G28" s="28" t="s">
        <v>207</v>
      </c>
      <c r="H28" s="29">
        <v>12</v>
      </c>
      <c r="I28" s="29">
        <v>30.2</v>
      </c>
      <c r="J28" s="29">
        <v>12.666666666666666</v>
      </c>
      <c r="K28" s="29">
        <v>14</v>
      </c>
      <c r="L28" s="29">
        <v>5</v>
      </c>
      <c r="M28" s="31">
        <f t="shared" si="0"/>
        <v>73.86666666666667</v>
      </c>
      <c r="N28" s="22"/>
    </row>
    <row r="29" spans="1:14" ht="29.25" customHeight="1">
      <c r="A29" s="10">
        <v>17</v>
      </c>
      <c r="B29" s="39" t="s">
        <v>288</v>
      </c>
      <c r="C29" s="28" t="s">
        <v>289</v>
      </c>
      <c r="D29" s="28" t="s">
        <v>176</v>
      </c>
      <c r="E29" s="28" t="s">
        <v>290</v>
      </c>
      <c r="F29" s="39">
        <v>9</v>
      </c>
      <c r="G29" s="28" t="s">
        <v>206</v>
      </c>
      <c r="H29" s="29">
        <v>26</v>
      </c>
      <c r="I29" s="29">
        <v>25</v>
      </c>
      <c r="J29" s="29">
        <v>6</v>
      </c>
      <c r="K29" s="29">
        <v>7.5</v>
      </c>
      <c r="L29" s="29">
        <v>5.666666666666667</v>
      </c>
      <c r="M29" s="31">
        <f t="shared" si="0"/>
        <v>70.16666666666667</v>
      </c>
      <c r="N29" s="22"/>
    </row>
    <row r="30" spans="1:14" ht="29.25" customHeight="1">
      <c r="A30" s="10">
        <v>18</v>
      </c>
      <c r="B30" s="39" t="s">
        <v>291</v>
      </c>
      <c r="C30" s="28" t="s">
        <v>292</v>
      </c>
      <c r="D30" s="28" t="s">
        <v>178</v>
      </c>
      <c r="E30" s="28" t="s">
        <v>293</v>
      </c>
      <c r="F30" s="39">
        <v>9</v>
      </c>
      <c r="G30" s="28" t="s">
        <v>294</v>
      </c>
      <c r="H30" s="29">
        <v>20</v>
      </c>
      <c r="I30" s="29">
        <v>24.6</v>
      </c>
      <c r="J30" s="29">
        <v>9.6</v>
      </c>
      <c r="K30" s="29">
        <v>3.75</v>
      </c>
      <c r="L30" s="29">
        <v>6.333333333333333</v>
      </c>
      <c r="M30" s="31">
        <f t="shared" si="0"/>
        <v>64.28333333333333</v>
      </c>
      <c r="N30" s="22"/>
    </row>
    <row r="31" spans="2:3" ht="12.75">
      <c r="B31" s="42"/>
      <c r="C31" s="43"/>
    </row>
    <row r="32" spans="2:3" ht="12.75">
      <c r="B32" s="42"/>
      <c r="C32" s="43"/>
    </row>
    <row r="33" spans="1:14" ht="12.75">
      <c r="A33" s="19"/>
      <c r="B33" s="42"/>
      <c r="C33" s="19"/>
      <c r="D33" s="19"/>
      <c r="E33" s="19"/>
      <c r="F33" s="41"/>
      <c r="G33" s="19"/>
      <c r="H33" s="19"/>
      <c r="I33" s="19"/>
      <c r="J33" s="19"/>
      <c r="K33" s="19"/>
      <c r="L33" s="19"/>
      <c r="M33" s="35"/>
      <c r="N33" s="19"/>
    </row>
    <row r="34" spans="1:14" ht="12.75">
      <c r="A34" s="19"/>
      <c r="B34" s="42"/>
      <c r="C34" s="44"/>
      <c r="D34" s="84" t="s">
        <v>182</v>
      </c>
      <c r="E34" s="84"/>
      <c r="F34" s="84"/>
      <c r="G34" s="84"/>
      <c r="H34" s="9" t="s">
        <v>185</v>
      </c>
      <c r="I34" s="9"/>
      <c r="J34" s="9"/>
      <c r="K34" s="4"/>
      <c r="L34" s="4"/>
      <c r="M34" s="1"/>
      <c r="N34" s="5"/>
    </row>
    <row r="35" spans="1:14" ht="18.75" customHeight="1">
      <c r="A35" s="19"/>
      <c r="B35" s="42"/>
      <c r="C35" s="44"/>
      <c r="D35" s="84" t="s">
        <v>182</v>
      </c>
      <c r="E35" s="84"/>
      <c r="F35" s="84"/>
      <c r="G35" s="84"/>
      <c r="H35" s="9" t="s">
        <v>186</v>
      </c>
      <c r="I35" s="9"/>
      <c r="J35" s="9"/>
      <c r="K35" s="4"/>
      <c r="L35" s="4"/>
      <c r="M35" s="1"/>
      <c r="N35" s="5"/>
    </row>
    <row r="36" spans="1:14" ht="18" customHeight="1">
      <c r="A36" s="19"/>
      <c r="B36" s="19"/>
      <c r="C36" s="44"/>
      <c r="D36" s="84" t="s">
        <v>182</v>
      </c>
      <c r="E36" s="84"/>
      <c r="F36" s="84"/>
      <c r="G36" s="84"/>
      <c r="H36" s="9" t="s">
        <v>187</v>
      </c>
      <c r="I36" s="9"/>
      <c r="J36" s="9"/>
      <c r="K36" s="4"/>
      <c r="L36" s="4"/>
      <c r="M36" s="1"/>
      <c r="N36" s="5"/>
    </row>
    <row r="37" spans="1:14" ht="15.75" customHeight="1">
      <c r="A37" s="19"/>
      <c r="B37" s="19"/>
      <c r="C37" s="3"/>
      <c r="D37" s="84" t="s">
        <v>182</v>
      </c>
      <c r="E37" s="84"/>
      <c r="F37" s="84"/>
      <c r="G37" s="84"/>
      <c r="H37" s="9" t="s">
        <v>188</v>
      </c>
      <c r="I37" s="9"/>
      <c r="J37" s="9"/>
      <c r="K37" s="4"/>
      <c r="L37" s="4"/>
      <c r="M37" s="1"/>
      <c r="N37" s="5"/>
    </row>
    <row r="38" spans="1:14" ht="18.75" customHeight="1">
      <c r="A38" s="19"/>
      <c r="B38" s="19"/>
      <c r="C38" s="3"/>
      <c r="D38" s="84" t="s">
        <v>182</v>
      </c>
      <c r="E38" s="84"/>
      <c r="F38" s="84"/>
      <c r="G38" s="84"/>
      <c r="H38" s="9" t="s">
        <v>189</v>
      </c>
      <c r="I38" s="9"/>
      <c r="J38" s="9"/>
      <c r="K38" s="4"/>
      <c r="L38" s="4"/>
      <c r="M38" s="1"/>
      <c r="N38" s="5"/>
    </row>
    <row r="39" spans="1:14" ht="18" customHeight="1">
      <c r="A39" s="19"/>
      <c r="B39" s="19"/>
      <c r="C39" s="3"/>
      <c r="D39" s="84" t="s">
        <v>182</v>
      </c>
      <c r="E39" s="84"/>
      <c r="F39" s="84"/>
      <c r="G39" s="84"/>
      <c r="H39" s="9" t="s">
        <v>190</v>
      </c>
      <c r="I39" s="9"/>
      <c r="J39" s="9"/>
      <c r="K39" s="4"/>
      <c r="L39" s="4"/>
      <c r="M39" s="1"/>
      <c r="N39" s="5"/>
    </row>
    <row r="40" spans="1:2" ht="12.75">
      <c r="A40" s="19"/>
      <c r="B40" s="19"/>
    </row>
  </sheetData>
  <sheetProtection/>
  <mergeCells count="17">
    <mergeCell ref="A11:A12"/>
    <mergeCell ref="C11:C12"/>
    <mergeCell ref="D11:D12"/>
    <mergeCell ref="E11:E12"/>
    <mergeCell ref="B11:B12"/>
    <mergeCell ref="B1:L1"/>
    <mergeCell ref="B2:H2"/>
    <mergeCell ref="B3:E3"/>
    <mergeCell ref="H11:N11"/>
    <mergeCell ref="G11:G12"/>
    <mergeCell ref="F11:F12"/>
    <mergeCell ref="D39:G39"/>
    <mergeCell ref="D34:G34"/>
    <mergeCell ref="D35:G35"/>
    <mergeCell ref="D36:G36"/>
    <mergeCell ref="D37:G37"/>
    <mergeCell ref="D38:G38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H3" sqref="H1:J16384"/>
    </sheetView>
  </sheetViews>
  <sheetFormatPr defaultColWidth="7.7109375" defaultRowHeight="12.75"/>
  <cols>
    <col min="1" max="1" width="4.7109375" style="6" customWidth="1"/>
    <col min="2" max="2" width="9.57421875" style="6" customWidth="1"/>
    <col min="3" max="3" width="18.00390625" style="6" customWidth="1"/>
    <col min="4" max="4" width="16.00390625" style="6" customWidth="1"/>
    <col min="5" max="5" width="22.7109375" style="6" customWidth="1"/>
    <col min="6" max="6" width="5.57421875" style="6" customWidth="1"/>
    <col min="7" max="7" width="20.8515625" style="6" customWidth="1"/>
    <col min="8" max="8" width="7.7109375" style="6" customWidth="1"/>
    <col min="9" max="9" width="8.140625" style="6" customWidth="1"/>
    <col min="10" max="10" width="12.8515625" style="6" customWidth="1"/>
    <col min="11" max="11" width="7.7109375" style="52" customWidth="1"/>
    <col min="12" max="13" width="7.7109375" style="6" customWidth="1"/>
    <col min="14" max="14" width="13.00390625" style="6" customWidth="1"/>
    <col min="15" max="16384" width="7.7109375" style="6" customWidth="1"/>
  </cols>
  <sheetData>
    <row r="1" spans="1:14" s="2" customFormat="1" ht="12.75">
      <c r="A1" s="1"/>
      <c r="B1" s="71" t="s">
        <v>230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21"/>
      <c r="N1" s="21"/>
    </row>
    <row r="2" spans="1:14" s="2" customFormat="1" ht="12.75">
      <c r="A2" s="1"/>
      <c r="B2" s="76" t="s">
        <v>231</v>
      </c>
      <c r="C2" s="76"/>
      <c r="D2" s="76"/>
      <c r="E2" s="76"/>
      <c r="F2" s="76"/>
      <c r="G2" s="76"/>
      <c r="H2" s="76"/>
      <c r="I2" s="1"/>
      <c r="J2" s="1"/>
      <c r="K2" s="48"/>
      <c r="L2" s="1"/>
      <c r="M2" s="1"/>
      <c r="N2" s="1"/>
    </row>
    <row r="3" spans="1:14" ht="12.75">
      <c r="A3" s="3"/>
      <c r="B3" s="70" t="s">
        <v>183</v>
      </c>
      <c r="C3" s="70"/>
      <c r="D3" s="70"/>
      <c r="E3" s="70"/>
      <c r="F3" s="4"/>
      <c r="G3" s="3"/>
      <c r="H3" s="3"/>
      <c r="I3" s="3"/>
      <c r="J3" s="3"/>
      <c r="K3" s="49"/>
      <c r="L3" s="5"/>
      <c r="M3" s="5"/>
      <c r="N3" s="5"/>
    </row>
    <row r="4" spans="1:13" ht="12.75">
      <c r="A4" s="4"/>
      <c r="B4" s="7" t="s">
        <v>218</v>
      </c>
      <c r="C4" s="7"/>
      <c r="D4" s="7"/>
      <c r="E4" s="7"/>
      <c r="F4" s="7"/>
      <c r="G4" s="7"/>
      <c r="H4" s="7"/>
      <c r="I4" s="7"/>
      <c r="J4" s="4"/>
      <c r="K4" s="49"/>
      <c r="L4" s="8"/>
      <c r="M4" s="8"/>
    </row>
    <row r="5" spans="1:14" ht="12.75">
      <c r="A5" s="4"/>
      <c r="B5" s="9" t="s">
        <v>209</v>
      </c>
      <c r="C5" s="9"/>
      <c r="D5" s="9"/>
      <c r="E5" s="9"/>
      <c r="F5" s="9"/>
      <c r="G5" s="9"/>
      <c r="H5" s="9"/>
      <c r="I5" s="9"/>
      <c r="J5" s="9"/>
      <c r="K5" s="49"/>
      <c r="L5" s="4"/>
      <c r="M5" s="5"/>
      <c r="N5" s="5"/>
    </row>
    <row r="6" spans="1:14" ht="12.75">
      <c r="A6" s="4"/>
      <c r="B6" s="9" t="s">
        <v>184</v>
      </c>
      <c r="C6" s="7"/>
      <c r="D6" s="7"/>
      <c r="E6" s="7"/>
      <c r="F6" s="7"/>
      <c r="G6" s="7"/>
      <c r="H6" s="7"/>
      <c r="I6" s="7"/>
      <c r="J6" s="7"/>
      <c r="K6" s="49"/>
      <c r="L6" s="4"/>
      <c r="M6" s="5"/>
      <c r="N6" s="5"/>
    </row>
    <row r="7" spans="1:14" ht="12.75">
      <c r="A7" s="4"/>
      <c r="B7" s="9" t="s">
        <v>210</v>
      </c>
      <c r="C7" s="9"/>
      <c r="D7" s="9"/>
      <c r="E7" s="9"/>
      <c r="F7" s="9"/>
      <c r="G7" s="9"/>
      <c r="H7" s="9"/>
      <c r="I7" s="9"/>
      <c r="J7" s="9"/>
      <c r="K7" s="49"/>
      <c r="L7" s="4"/>
      <c r="M7" s="5"/>
      <c r="N7" s="5"/>
    </row>
    <row r="8" spans="1:14" ht="12.75">
      <c r="A8" s="4"/>
      <c r="B8" s="9" t="s">
        <v>195</v>
      </c>
      <c r="C8" s="9"/>
      <c r="D8" s="9"/>
      <c r="E8" s="9"/>
      <c r="F8" s="9"/>
      <c r="G8" s="9"/>
      <c r="H8" s="9"/>
      <c r="I8" s="9"/>
      <c r="J8" s="9"/>
      <c r="K8" s="49"/>
      <c r="L8" s="4"/>
      <c r="M8" s="5"/>
      <c r="N8" s="5"/>
    </row>
    <row r="9" spans="1:14" ht="12.75">
      <c r="A9" s="4"/>
      <c r="B9" s="9" t="s">
        <v>211</v>
      </c>
      <c r="C9" s="9"/>
      <c r="D9" s="9"/>
      <c r="E9" s="9"/>
      <c r="F9" s="9"/>
      <c r="G9" s="9"/>
      <c r="H9" s="9"/>
      <c r="I9" s="9"/>
      <c r="J9" s="9"/>
      <c r="K9" s="49"/>
      <c r="L9" s="4"/>
      <c r="M9" s="5"/>
      <c r="N9" s="5"/>
    </row>
    <row r="10" spans="1:14" ht="12.75">
      <c r="A10" s="4"/>
      <c r="B10" s="4"/>
      <c r="C10" s="9"/>
      <c r="D10" s="9"/>
      <c r="E10" s="9"/>
      <c r="F10" s="9"/>
      <c r="G10" s="9"/>
      <c r="H10" s="9"/>
      <c r="I10" s="9"/>
      <c r="J10" s="9"/>
      <c r="K10" s="49"/>
      <c r="L10" s="4"/>
      <c r="M10" s="5"/>
      <c r="N10" s="5"/>
    </row>
    <row r="11" spans="1:14" ht="12.75" customHeight="1">
      <c r="A11" s="77" t="s">
        <v>162</v>
      </c>
      <c r="B11" s="77" t="s">
        <v>222</v>
      </c>
      <c r="C11" s="77" t="s">
        <v>163</v>
      </c>
      <c r="D11" s="77" t="s">
        <v>164</v>
      </c>
      <c r="E11" s="77" t="s">
        <v>165</v>
      </c>
      <c r="F11" s="77" t="s">
        <v>234</v>
      </c>
      <c r="G11" s="77" t="s">
        <v>166</v>
      </c>
      <c r="H11" s="73" t="s">
        <v>167</v>
      </c>
      <c r="I11" s="73"/>
      <c r="J11" s="73"/>
      <c r="K11" s="73"/>
      <c r="L11" s="73"/>
      <c r="M11" s="74"/>
      <c r="N11" s="75"/>
    </row>
    <row r="12" spans="1:14" ht="25.5">
      <c r="A12" s="78"/>
      <c r="B12" s="78"/>
      <c r="C12" s="78"/>
      <c r="D12" s="78"/>
      <c r="E12" s="78"/>
      <c r="F12" s="78"/>
      <c r="G12" s="78"/>
      <c r="H12" s="10" t="s">
        <v>196</v>
      </c>
      <c r="I12" s="10" t="s">
        <v>197</v>
      </c>
      <c r="J12" s="10" t="s">
        <v>198</v>
      </c>
      <c r="K12" s="50" t="s">
        <v>199</v>
      </c>
      <c r="L12" s="10" t="s">
        <v>200</v>
      </c>
      <c r="M12" s="11" t="s">
        <v>225</v>
      </c>
      <c r="N12" s="11" t="s">
        <v>168</v>
      </c>
    </row>
    <row r="13" spans="1:14" ht="24">
      <c r="A13" s="10">
        <v>1</v>
      </c>
      <c r="B13" s="32" t="s">
        <v>299</v>
      </c>
      <c r="C13" s="33" t="s">
        <v>300</v>
      </c>
      <c r="D13" s="28" t="s">
        <v>175</v>
      </c>
      <c r="E13" s="33" t="s">
        <v>301</v>
      </c>
      <c r="F13" s="34">
        <v>10</v>
      </c>
      <c r="G13" s="33" t="s">
        <v>302</v>
      </c>
      <c r="H13" s="32">
        <v>31</v>
      </c>
      <c r="I13" s="32">
        <v>37.8</v>
      </c>
      <c r="J13" s="45">
        <v>19</v>
      </c>
      <c r="K13" s="45">
        <v>19.6</v>
      </c>
      <c r="L13" s="45">
        <v>9</v>
      </c>
      <c r="M13" s="46">
        <f aca="true" t="shared" si="0" ref="M13:M41">SUM(H13:L13)</f>
        <v>116.4</v>
      </c>
      <c r="N13" s="27" t="s">
        <v>295</v>
      </c>
    </row>
    <row r="14" spans="1:14" ht="36">
      <c r="A14" s="10">
        <v>2</v>
      </c>
      <c r="B14" s="32" t="s">
        <v>303</v>
      </c>
      <c r="C14" s="33" t="s">
        <v>304</v>
      </c>
      <c r="D14" s="28" t="s">
        <v>175</v>
      </c>
      <c r="E14" s="33" t="s">
        <v>402</v>
      </c>
      <c r="F14" s="34">
        <v>10</v>
      </c>
      <c r="G14" s="33" t="s">
        <v>305</v>
      </c>
      <c r="H14" s="32">
        <v>33</v>
      </c>
      <c r="I14" s="32">
        <v>33.8</v>
      </c>
      <c r="J14" s="45">
        <v>19.333333333333332</v>
      </c>
      <c r="K14" s="45">
        <v>18.75</v>
      </c>
      <c r="L14" s="45">
        <v>9</v>
      </c>
      <c r="M14" s="46">
        <f t="shared" si="0"/>
        <v>113.88333333333333</v>
      </c>
      <c r="N14" s="27" t="s">
        <v>296</v>
      </c>
    </row>
    <row r="15" spans="1:14" ht="36">
      <c r="A15" s="10">
        <v>3</v>
      </c>
      <c r="B15" s="32" t="s">
        <v>306</v>
      </c>
      <c r="C15" s="28" t="s">
        <v>307</v>
      </c>
      <c r="D15" s="28" t="s">
        <v>177</v>
      </c>
      <c r="E15" s="28" t="s">
        <v>308</v>
      </c>
      <c r="F15" s="34">
        <v>10</v>
      </c>
      <c r="G15" s="28" t="s">
        <v>240</v>
      </c>
      <c r="H15" s="32">
        <v>29</v>
      </c>
      <c r="I15" s="32">
        <v>35.6</v>
      </c>
      <c r="J15" s="45">
        <v>19.2</v>
      </c>
      <c r="K15" s="45">
        <v>19.4</v>
      </c>
      <c r="L15" s="45">
        <v>10</v>
      </c>
      <c r="M15" s="46">
        <f t="shared" si="0"/>
        <v>113.19999999999999</v>
      </c>
      <c r="N15" s="27" t="s">
        <v>296</v>
      </c>
    </row>
    <row r="16" spans="1:14" ht="36">
      <c r="A16" s="10">
        <v>4</v>
      </c>
      <c r="B16" s="32" t="s">
        <v>309</v>
      </c>
      <c r="C16" s="28" t="s">
        <v>310</v>
      </c>
      <c r="D16" s="28" t="s">
        <v>177</v>
      </c>
      <c r="E16" s="28" t="s">
        <v>308</v>
      </c>
      <c r="F16" s="34">
        <v>11</v>
      </c>
      <c r="G16" s="28" t="s">
        <v>240</v>
      </c>
      <c r="H16" s="32">
        <v>28</v>
      </c>
      <c r="I16" s="32">
        <v>36.2</v>
      </c>
      <c r="J16" s="45">
        <v>19.2</v>
      </c>
      <c r="K16" s="45">
        <v>19.4</v>
      </c>
      <c r="L16" s="45">
        <v>9</v>
      </c>
      <c r="M16" s="46">
        <f t="shared" si="0"/>
        <v>111.80000000000001</v>
      </c>
      <c r="N16" s="27" t="s">
        <v>296</v>
      </c>
    </row>
    <row r="17" spans="1:14" s="17" customFormat="1" ht="24">
      <c r="A17" s="10">
        <v>5</v>
      </c>
      <c r="B17" s="32" t="s">
        <v>311</v>
      </c>
      <c r="C17" s="28" t="s">
        <v>313</v>
      </c>
      <c r="D17" s="28" t="s">
        <v>312</v>
      </c>
      <c r="E17" s="28" t="s">
        <v>314</v>
      </c>
      <c r="F17" s="34">
        <v>11</v>
      </c>
      <c r="G17" s="28" t="s">
        <v>315</v>
      </c>
      <c r="H17" s="32">
        <v>32</v>
      </c>
      <c r="I17" s="32">
        <v>34</v>
      </c>
      <c r="J17" s="45">
        <v>18</v>
      </c>
      <c r="K17" s="45">
        <v>17.8</v>
      </c>
      <c r="L17" s="45">
        <v>9.333333333333334</v>
      </c>
      <c r="M17" s="46">
        <f t="shared" si="0"/>
        <v>111.13333333333333</v>
      </c>
      <c r="N17" s="27" t="s">
        <v>296</v>
      </c>
    </row>
    <row r="18" spans="1:14" ht="24">
      <c r="A18" s="10">
        <v>6</v>
      </c>
      <c r="B18" s="32" t="s">
        <v>316</v>
      </c>
      <c r="C18" s="28" t="s">
        <v>317</v>
      </c>
      <c r="D18" s="28" t="s">
        <v>176</v>
      </c>
      <c r="E18" s="28" t="s">
        <v>318</v>
      </c>
      <c r="F18" s="34">
        <v>11</v>
      </c>
      <c r="G18" s="28" t="s">
        <v>319</v>
      </c>
      <c r="H18" s="32">
        <v>31</v>
      </c>
      <c r="I18" s="32">
        <v>35.2</v>
      </c>
      <c r="J18" s="45">
        <v>16.4</v>
      </c>
      <c r="K18" s="45">
        <v>15</v>
      </c>
      <c r="L18" s="45">
        <v>7.333333333333333</v>
      </c>
      <c r="M18" s="46">
        <f t="shared" si="0"/>
        <v>104.93333333333332</v>
      </c>
      <c r="N18" s="18" t="s">
        <v>296</v>
      </c>
    </row>
    <row r="19" spans="1:14" ht="24">
      <c r="A19" s="10">
        <v>7</v>
      </c>
      <c r="B19" s="32" t="s">
        <v>320</v>
      </c>
      <c r="C19" s="28" t="s">
        <v>321</v>
      </c>
      <c r="D19" s="28" t="s">
        <v>312</v>
      </c>
      <c r="E19" s="28" t="s">
        <v>314</v>
      </c>
      <c r="F19" s="34">
        <v>10</v>
      </c>
      <c r="G19" s="28" t="s">
        <v>315</v>
      </c>
      <c r="H19" s="32">
        <v>30</v>
      </c>
      <c r="I19" s="32">
        <v>30.8</v>
      </c>
      <c r="J19" s="45">
        <v>18.2</v>
      </c>
      <c r="K19" s="45">
        <v>16.6</v>
      </c>
      <c r="L19" s="45">
        <v>9</v>
      </c>
      <c r="M19" s="46">
        <f t="shared" si="0"/>
        <v>104.6</v>
      </c>
      <c r="N19" s="18" t="s">
        <v>296</v>
      </c>
    </row>
    <row r="20" spans="1:14" ht="24">
      <c r="A20" s="10">
        <v>8</v>
      </c>
      <c r="B20" s="32" t="s">
        <v>322</v>
      </c>
      <c r="C20" s="33" t="s">
        <v>323</v>
      </c>
      <c r="D20" s="28" t="s">
        <v>175</v>
      </c>
      <c r="E20" s="33" t="s">
        <v>301</v>
      </c>
      <c r="F20" s="34">
        <v>10</v>
      </c>
      <c r="G20" s="33" t="s">
        <v>302</v>
      </c>
      <c r="H20" s="32">
        <v>28</v>
      </c>
      <c r="I20" s="32">
        <v>25.2</v>
      </c>
      <c r="J20" s="45">
        <v>19.8</v>
      </c>
      <c r="K20" s="45">
        <v>19.4</v>
      </c>
      <c r="L20" s="45">
        <v>9.333333333333334</v>
      </c>
      <c r="M20" s="46">
        <f t="shared" si="0"/>
        <v>101.73333333333333</v>
      </c>
      <c r="N20" s="14"/>
    </row>
    <row r="21" spans="1:14" ht="24">
      <c r="A21" s="10">
        <v>9</v>
      </c>
      <c r="B21" s="32" t="s">
        <v>324</v>
      </c>
      <c r="C21" s="28" t="s">
        <v>325</v>
      </c>
      <c r="D21" s="28" t="s">
        <v>169</v>
      </c>
      <c r="E21" s="28" t="s">
        <v>326</v>
      </c>
      <c r="F21" s="34">
        <v>11</v>
      </c>
      <c r="G21" s="28" t="s">
        <v>327</v>
      </c>
      <c r="H21" s="32">
        <v>30</v>
      </c>
      <c r="I21" s="32">
        <v>31</v>
      </c>
      <c r="J21" s="45">
        <v>16</v>
      </c>
      <c r="K21" s="45">
        <v>15.4</v>
      </c>
      <c r="L21" s="45">
        <v>7.333333333333333</v>
      </c>
      <c r="M21" s="46">
        <f t="shared" si="0"/>
        <v>99.73333333333333</v>
      </c>
      <c r="N21" s="14"/>
    </row>
    <row r="22" spans="1:14" ht="24">
      <c r="A22" s="10">
        <v>10</v>
      </c>
      <c r="B22" s="32" t="s">
        <v>328</v>
      </c>
      <c r="C22" s="28" t="s">
        <v>329</v>
      </c>
      <c r="D22" s="28" t="s">
        <v>181</v>
      </c>
      <c r="E22" s="28" t="s">
        <v>330</v>
      </c>
      <c r="F22" s="34">
        <v>10</v>
      </c>
      <c r="G22" s="28" t="s">
        <v>331</v>
      </c>
      <c r="H22" s="32">
        <v>26</v>
      </c>
      <c r="I22" s="32">
        <v>30.8</v>
      </c>
      <c r="J22" s="45">
        <v>14.4</v>
      </c>
      <c r="K22" s="45">
        <v>16.6</v>
      </c>
      <c r="L22" s="45">
        <v>8</v>
      </c>
      <c r="M22" s="46">
        <f t="shared" si="0"/>
        <v>95.80000000000001</v>
      </c>
      <c r="N22" s="14"/>
    </row>
    <row r="23" spans="1:14" ht="24">
      <c r="A23" s="10">
        <v>11</v>
      </c>
      <c r="B23" s="32" t="s">
        <v>332</v>
      </c>
      <c r="C23" s="34" t="s">
        <v>334</v>
      </c>
      <c r="D23" s="28" t="s">
        <v>333</v>
      </c>
      <c r="E23" s="34" t="s">
        <v>335</v>
      </c>
      <c r="F23" s="34">
        <v>10</v>
      </c>
      <c r="G23" s="34" t="s">
        <v>336</v>
      </c>
      <c r="H23" s="32">
        <v>22</v>
      </c>
      <c r="I23" s="32">
        <v>32</v>
      </c>
      <c r="J23" s="45">
        <v>17.6</v>
      </c>
      <c r="K23" s="45">
        <v>17.4</v>
      </c>
      <c r="L23" s="45">
        <v>6.666666666666667</v>
      </c>
      <c r="M23" s="46">
        <f t="shared" si="0"/>
        <v>95.66666666666667</v>
      </c>
      <c r="N23" s="14"/>
    </row>
    <row r="24" spans="1:14" ht="24">
      <c r="A24" s="10">
        <v>12</v>
      </c>
      <c r="B24" s="32" t="s">
        <v>337</v>
      </c>
      <c r="C24" s="28" t="s">
        <v>339</v>
      </c>
      <c r="D24" s="28" t="s">
        <v>338</v>
      </c>
      <c r="E24" s="28" t="s">
        <v>340</v>
      </c>
      <c r="F24" s="34">
        <v>11</v>
      </c>
      <c r="G24" s="28" t="s">
        <v>341</v>
      </c>
      <c r="H24" s="32">
        <v>26</v>
      </c>
      <c r="I24" s="32">
        <v>35.8</v>
      </c>
      <c r="J24" s="45">
        <v>14.666666666666666</v>
      </c>
      <c r="K24" s="45">
        <v>12.8</v>
      </c>
      <c r="L24" s="45">
        <v>6.333333333333333</v>
      </c>
      <c r="M24" s="46">
        <f t="shared" si="0"/>
        <v>95.6</v>
      </c>
      <c r="N24" s="14"/>
    </row>
    <row r="25" spans="1:14" ht="24">
      <c r="A25" s="10">
        <v>13</v>
      </c>
      <c r="B25" s="32" t="s">
        <v>342</v>
      </c>
      <c r="C25" s="28" t="s">
        <v>344</v>
      </c>
      <c r="D25" s="28" t="s">
        <v>343</v>
      </c>
      <c r="E25" s="28" t="s">
        <v>345</v>
      </c>
      <c r="F25" s="34">
        <v>11</v>
      </c>
      <c r="G25" s="28" t="s">
        <v>346</v>
      </c>
      <c r="H25" s="32">
        <v>26</v>
      </c>
      <c r="I25" s="32">
        <v>24.2</v>
      </c>
      <c r="J25" s="45">
        <v>18.8</v>
      </c>
      <c r="K25" s="45">
        <v>18.5</v>
      </c>
      <c r="L25" s="45">
        <v>7.333333333333333</v>
      </c>
      <c r="M25" s="46">
        <f t="shared" si="0"/>
        <v>94.83333333333333</v>
      </c>
      <c r="N25" s="14"/>
    </row>
    <row r="26" spans="1:14" ht="24">
      <c r="A26" s="10">
        <v>14</v>
      </c>
      <c r="B26" s="32" t="s">
        <v>347</v>
      </c>
      <c r="C26" s="28" t="s">
        <v>348</v>
      </c>
      <c r="D26" s="28" t="s">
        <v>201</v>
      </c>
      <c r="E26" s="28" t="s">
        <v>349</v>
      </c>
      <c r="F26" s="34">
        <v>10</v>
      </c>
      <c r="G26" s="28" t="s">
        <v>350</v>
      </c>
      <c r="H26" s="32">
        <v>24</v>
      </c>
      <c r="I26" s="32">
        <v>32.6</v>
      </c>
      <c r="J26" s="45">
        <v>15.666666666666666</v>
      </c>
      <c r="K26" s="45">
        <v>13.6</v>
      </c>
      <c r="L26" s="45">
        <v>5.333333333333333</v>
      </c>
      <c r="M26" s="46">
        <f t="shared" si="0"/>
        <v>91.19999999999999</v>
      </c>
      <c r="N26" s="14"/>
    </row>
    <row r="27" spans="1:14" ht="24">
      <c r="A27" s="10">
        <v>15</v>
      </c>
      <c r="B27" s="32" t="s">
        <v>351</v>
      </c>
      <c r="C27" s="28" t="s">
        <v>352</v>
      </c>
      <c r="D27" s="28" t="s">
        <v>175</v>
      </c>
      <c r="E27" s="28" t="s">
        <v>297</v>
      </c>
      <c r="F27" s="34">
        <v>11</v>
      </c>
      <c r="G27" s="28" t="s">
        <v>204</v>
      </c>
      <c r="H27" s="32">
        <v>27</v>
      </c>
      <c r="I27" s="32">
        <v>24</v>
      </c>
      <c r="J27" s="45">
        <v>18.2</v>
      </c>
      <c r="K27" s="45">
        <v>16.8</v>
      </c>
      <c r="L27" s="45">
        <v>5</v>
      </c>
      <c r="M27" s="46">
        <f t="shared" si="0"/>
        <v>91</v>
      </c>
      <c r="N27" s="13"/>
    </row>
    <row r="28" spans="1:14" ht="24">
      <c r="A28" s="10">
        <v>16</v>
      </c>
      <c r="B28" s="32" t="s">
        <v>353</v>
      </c>
      <c r="C28" s="28" t="s">
        <v>355</v>
      </c>
      <c r="D28" s="28" t="s">
        <v>354</v>
      </c>
      <c r="E28" s="28" t="s">
        <v>356</v>
      </c>
      <c r="F28" s="34">
        <v>11</v>
      </c>
      <c r="G28" s="28" t="s">
        <v>357</v>
      </c>
      <c r="H28" s="32">
        <v>22</v>
      </c>
      <c r="I28" s="32">
        <v>24.6</v>
      </c>
      <c r="J28" s="45">
        <v>16.8</v>
      </c>
      <c r="K28" s="45">
        <v>17</v>
      </c>
      <c r="L28" s="45">
        <v>10</v>
      </c>
      <c r="M28" s="46">
        <f t="shared" si="0"/>
        <v>90.4</v>
      </c>
      <c r="N28" s="13"/>
    </row>
    <row r="29" spans="1:14" ht="24">
      <c r="A29" s="10">
        <v>17</v>
      </c>
      <c r="B29" s="32" t="s">
        <v>358</v>
      </c>
      <c r="C29" s="28" t="s">
        <v>359</v>
      </c>
      <c r="D29" s="28" t="s">
        <v>254</v>
      </c>
      <c r="E29" s="28" t="s">
        <v>360</v>
      </c>
      <c r="F29" s="34">
        <v>10</v>
      </c>
      <c r="G29" s="28" t="s">
        <v>214</v>
      </c>
      <c r="H29" s="32">
        <v>26</v>
      </c>
      <c r="I29" s="32">
        <v>23.8</v>
      </c>
      <c r="J29" s="45">
        <v>15.6</v>
      </c>
      <c r="K29" s="45">
        <v>16.2</v>
      </c>
      <c r="L29" s="45">
        <v>7.333333333333333</v>
      </c>
      <c r="M29" s="46">
        <f t="shared" si="0"/>
        <v>88.93333333333332</v>
      </c>
      <c r="N29" s="14"/>
    </row>
    <row r="30" spans="1:14" ht="24">
      <c r="A30" s="10">
        <v>18</v>
      </c>
      <c r="B30" s="32" t="s">
        <v>361</v>
      </c>
      <c r="C30" s="28" t="s">
        <v>362</v>
      </c>
      <c r="D30" s="28" t="s">
        <v>172</v>
      </c>
      <c r="E30" s="28" t="s">
        <v>363</v>
      </c>
      <c r="F30" s="34">
        <v>10</v>
      </c>
      <c r="G30" s="28" t="s">
        <v>364</v>
      </c>
      <c r="H30" s="32">
        <v>19</v>
      </c>
      <c r="I30" s="32">
        <v>23.4</v>
      </c>
      <c r="J30" s="45">
        <v>19.2</v>
      </c>
      <c r="K30" s="45">
        <v>17.6</v>
      </c>
      <c r="L30" s="45">
        <v>9.333333333333334</v>
      </c>
      <c r="M30" s="46">
        <f t="shared" si="0"/>
        <v>88.53333333333332</v>
      </c>
      <c r="N30" s="16"/>
    </row>
    <row r="31" spans="1:14" ht="24">
      <c r="A31" s="10">
        <v>19</v>
      </c>
      <c r="B31" s="32" t="s">
        <v>365</v>
      </c>
      <c r="C31" s="28" t="s">
        <v>366</v>
      </c>
      <c r="D31" s="28" t="s">
        <v>179</v>
      </c>
      <c r="E31" s="28" t="s">
        <v>287</v>
      </c>
      <c r="F31" s="34">
        <v>10</v>
      </c>
      <c r="G31" s="28" t="s">
        <v>207</v>
      </c>
      <c r="H31" s="32">
        <v>24</v>
      </c>
      <c r="I31" s="32">
        <v>31.4</v>
      </c>
      <c r="J31" s="45">
        <v>12.4</v>
      </c>
      <c r="K31" s="45">
        <v>13.8</v>
      </c>
      <c r="L31" s="45">
        <v>6.333333333333333</v>
      </c>
      <c r="M31" s="46">
        <f t="shared" si="0"/>
        <v>87.93333333333332</v>
      </c>
      <c r="N31" s="13"/>
    </row>
    <row r="32" spans="1:14" ht="24">
      <c r="A32" s="10">
        <v>20</v>
      </c>
      <c r="B32" s="32" t="s">
        <v>367</v>
      </c>
      <c r="C32" s="28" t="s">
        <v>368</v>
      </c>
      <c r="D32" s="28" t="s">
        <v>181</v>
      </c>
      <c r="E32" s="28" t="s">
        <v>403</v>
      </c>
      <c r="F32" s="34">
        <v>10</v>
      </c>
      <c r="G32" s="28" t="s">
        <v>369</v>
      </c>
      <c r="H32" s="32">
        <v>24</v>
      </c>
      <c r="I32" s="32">
        <v>29.8</v>
      </c>
      <c r="J32" s="45">
        <v>9.8</v>
      </c>
      <c r="K32" s="45">
        <v>17.8</v>
      </c>
      <c r="L32" s="45">
        <v>5.666666666666667</v>
      </c>
      <c r="M32" s="46">
        <f t="shared" si="0"/>
        <v>87.06666666666666</v>
      </c>
      <c r="N32" s="14"/>
    </row>
    <row r="33" spans="1:14" ht="24">
      <c r="A33" s="10">
        <v>21</v>
      </c>
      <c r="B33" s="32" t="s">
        <v>370</v>
      </c>
      <c r="C33" s="28" t="s">
        <v>371</v>
      </c>
      <c r="D33" s="28" t="s">
        <v>178</v>
      </c>
      <c r="E33" s="28" t="s">
        <v>404</v>
      </c>
      <c r="F33" s="34">
        <v>10</v>
      </c>
      <c r="G33" s="28" t="s">
        <v>294</v>
      </c>
      <c r="H33" s="32">
        <v>28</v>
      </c>
      <c r="I33" s="32">
        <v>27.4</v>
      </c>
      <c r="J33" s="45">
        <v>5.2</v>
      </c>
      <c r="K33" s="45">
        <v>17</v>
      </c>
      <c r="L33" s="45">
        <v>7.666666666666667</v>
      </c>
      <c r="M33" s="46">
        <f t="shared" si="0"/>
        <v>85.26666666666667</v>
      </c>
      <c r="N33" s="18"/>
    </row>
    <row r="34" spans="1:14" ht="24">
      <c r="A34" s="10">
        <v>22</v>
      </c>
      <c r="B34" s="32" t="s">
        <v>372</v>
      </c>
      <c r="C34" s="47" t="s">
        <v>374</v>
      </c>
      <c r="D34" s="28" t="s">
        <v>373</v>
      </c>
      <c r="E34" s="28" t="s">
        <v>375</v>
      </c>
      <c r="F34" s="34">
        <v>11</v>
      </c>
      <c r="G34" s="28" t="s">
        <v>376</v>
      </c>
      <c r="H34" s="32">
        <v>18</v>
      </c>
      <c r="I34" s="32">
        <v>26.8</v>
      </c>
      <c r="J34" s="45">
        <v>18.5</v>
      </c>
      <c r="K34" s="45">
        <v>13.8</v>
      </c>
      <c r="L34" s="45">
        <v>7.333333333333333</v>
      </c>
      <c r="M34" s="46">
        <f t="shared" si="0"/>
        <v>84.43333333333332</v>
      </c>
      <c r="N34" s="13"/>
    </row>
    <row r="35" spans="1:14" ht="24">
      <c r="A35" s="10">
        <v>23</v>
      </c>
      <c r="B35" s="32" t="s">
        <v>377</v>
      </c>
      <c r="C35" s="28" t="s">
        <v>378</v>
      </c>
      <c r="D35" s="28" t="s">
        <v>179</v>
      </c>
      <c r="E35" s="28" t="s">
        <v>379</v>
      </c>
      <c r="F35" s="34">
        <v>11</v>
      </c>
      <c r="G35" s="28" t="s">
        <v>380</v>
      </c>
      <c r="H35" s="32">
        <v>25</v>
      </c>
      <c r="I35" s="32">
        <v>24.8</v>
      </c>
      <c r="J35" s="45">
        <v>13.4</v>
      </c>
      <c r="K35" s="45">
        <v>14.2</v>
      </c>
      <c r="L35" s="45">
        <v>7</v>
      </c>
      <c r="M35" s="46">
        <f t="shared" si="0"/>
        <v>84.39999999999999</v>
      </c>
      <c r="N35" s="13"/>
    </row>
    <row r="36" spans="1:14" ht="24">
      <c r="A36" s="10">
        <v>24</v>
      </c>
      <c r="B36" s="32" t="s">
        <v>381</v>
      </c>
      <c r="C36" s="28" t="s">
        <v>383</v>
      </c>
      <c r="D36" s="28" t="s">
        <v>382</v>
      </c>
      <c r="E36" s="28" t="s">
        <v>384</v>
      </c>
      <c r="F36" s="34">
        <v>11</v>
      </c>
      <c r="G36" s="28" t="s">
        <v>385</v>
      </c>
      <c r="H36" s="32">
        <v>22</v>
      </c>
      <c r="I36" s="32">
        <v>30</v>
      </c>
      <c r="J36" s="45">
        <v>13.8</v>
      </c>
      <c r="K36" s="45">
        <v>10.6</v>
      </c>
      <c r="L36" s="45">
        <v>5.333333333333333</v>
      </c>
      <c r="M36" s="46">
        <f t="shared" si="0"/>
        <v>81.73333333333332</v>
      </c>
      <c r="N36" s="13"/>
    </row>
    <row r="37" spans="1:14" ht="24">
      <c r="A37" s="10">
        <v>25</v>
      </c>
      <c r="B37" s="32" t="s">
        <v>386</v>
      </c>
      <c r="C37" s="28" t="s">
        <v>387</v>
      </c>
      <c r="D37" s="28" t="s">
        <v>170</v>
      </c>
      <c r="E37" s="28" t="s">
        <v>283</v>
      </c>
      <c r="F37" s="34">
        <v>11</v>
      </c>
      <c r="G37" s="28" t="s">
        <v>284</v>
      </c>
      <c r="H37" s="32">
        <v>24</v>
      </c>
      <c r="I37" s="32">
        <v>32.2</v>
      </c>
      <c r="J37" s="45">
        <v>8.4</v>
      </c>
      <c r="K37" s="45">
        <v>10.2</v>
      </c>
      <c r="L37" s="45">
        <v>5.666666666666667</v>
      </c>
      <c r="M37" s="46">
        <f t="shared" si="0"/>
        <v>80.46666666666668</v>
      </c>
      <c r="N37" s="14"/>
    </row>
    <row r="38" spans="1:14" ht="24">
      <c r="A38" s="10">
        <v>26</v>
      </c>
      <c r="B38" s="32" t="s">
        <v>388</v>
      </c>
      <c r="C38" s="28" t="s">
        <v>389</v>
      </c>
      <c r="D38" s="28" t="s">
        <v>201</v>
      </c>
      <c r="E38" s="28" t="s">
        <v>349</v>
      </c>
      <c r="F38" s="34">
        <v>11</v>
      </c>
      <c r="G38" s="28" t="s">
        <v>350</v>
      </c>
      <c r="H38" s="32">
        <v>24</v>
      </c>
      <c r="I38" s="32">
        <v>21.8</v>
      </c>
      <c r="J38" s="45">
        <v>14.666666666666666</v>
      </c>
      <c r="K38" s="45">
        <v>13.25</v>
      </c>
      <c r="L38" s="45">
        <v>5</v>
      </c>
      <c r="M38" s="46">
        <f t="shared" si="0"/>
        <v>78.71666666666667</v>
      </c>
      <c r="N38" s="14"/>
    </row>
    <row r="39" spans="1:14" ht="24">
      <c r="A39" s="10">
        <v>27</v>
      </c>
      <c r="B39" s="32" t="s">
        <v>390</v>
      </c>
      <c r="C39" s="28" t="s">
        <v>391</v>
      </c>
      <c r="D39" s="28" t="s">
        <v>254</v>
      </c>
      <c r="E39" s="28" t="s">
        <v>392</v>
      </c>
      <c r="F39" s="34">
        <v>11</v>
      </c>
      <c r="G39" s="28" t="s">
        <v>393</v>
      </c>
      <c r="H39" s="32">
        <v>25</v>
      </c>
      <c r="I39" s="32">
        <v>25.6</v>
      </c>
      <c r="J39" s="45">
        <v>10.4</v>
      </c>
      <c r="K39" s="45">
        <v>8.8</v>
      </c>
      <c r="L39" s="45">
        <v>4.666666666666667</v>
      </c>
      <c r="M39" s="46">
        <f t="shared" si="0"/>
        <v>74.46666666666667</v>
      </c>
      <c r="N39" s="14"/>
    </row>
    <row r="40" spans="1:14" ht="27.75" customHeight="1">
      <c r="A40" s="10">
        <v>28</v>
      </c>
      <c r="B40" s="32" t="s">
        <v>394</v>
      </c>
      <c r="C40" s="28" t="s">
        <v>395</v>
      </c>
      <c r="D40" s="28" t="s">
        <v>171</v>
      </c>
      <c r="E40" s="28" t="s">
        <v>396</v>
      </c>
      <c r="F40" s="34">
        <v>11</v>
      </c>
      <c r="G40" s="28" t="s">
        <v>397</v>
      </c>
      <c r="H40" s="32">
        <v>22</v>
      </c>
      <c r="I40" s="32">
        <v>28</v>
      </c>
      <c r="J40" s="45">
        <v>5.6</v>
      </c>
      <c r="K40" s="45">
        <v>12.4</v>
      </c>
      <c r="L40" s="45">
        <v>5.333333333333333</v>
      </c>
      <c r="M40" s="46">
        <f t="shared" si="0"/>
        <v>73.33333333333333</v>
      </c>
      <c r="N40" s="14"/>
    </row>
    <row r="41" spans="1:14" ht="24">
      <c r="A41" s="10">
        <v>29</v>
      </c>
      <c r="B41" s="32" t="s">
        <v>398</v>
      </c>
      <c r="C41" s="28" t="s">
        <v>399</v>
      </c>
      <c r="D41" s="28" t="s">
        <v>382</v>
      </c>
      <c r="E41" s="28" t="s">
        <v>400</v>
      </c>
      <c r="F41" s="34">
        <v>10</v>
      </c>
      <c r="G41" s="28" t="s">
        <v>401</v>
      </c>
      <c r="H41" s="32">
        <v>18</v>
      </c>
      <c r="I41" s="32">
        <v>25</v>
      </c>
      <c r="J41" s="45">
        <v>13.4</v>
      </c>
      <c r="K41" s="45">
        <v>10.8</v>
      </c>
      <c r="L41" s="45">
        <v>5.666666666666667</v>
      </c>
      <c r="M41" s="46">
        <f t="shared" si="0"/>
        <v>72.86666666666667</v>
      </c>
      <c r="N41" s="14"/>
    </row>
    <row r="42" spans="1:1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51"/>
      <c r="L42" s="19"/>
      <c r="M42" s="19"/>
      <c r="N42" s="19"/>
    </row>
    <row r="43" spans="1:14" ht="25.5" customHeight="1">
      <c r="A43" s="19"/>
      <c r="B43" s="19"/>
      <c r="C43" s="3"/>
      <c r="D43" s="72" t="s">
        <v>182</v>
      </c>
      <c r="E43" s="72"/>
      <c r="F43" s="72"/>
      <c r="G43" s="72"/>
      <c r="H43" s="9" t="s">
        <v>185</v>
      </c>
      <c r="I43" s="9"/>
      <c r="J43" s="9"/>
      <c r="K43" s="49"/>
      <c r="L43" s="4"/>
      <c r="M43" s="5"/>
      <c r="N43" s="5"/>
    </row>
    <row r="44" spans="1:14" ht="25.5" customHeight="1">
      <c r="A44" s="19"/>
      <c r="B44" s="19"/>
      <c r="C44" s="3"/>
      <c r="D44" s="72" t="s">
        <v>182</v>
      </c>
      <c r="E44" s="72"/>
      <c r="F44" s="72"/>
      <c r="G44" s="72"/>
      <c r="H44" s="9" t="s">
        <v>186</v>
      </c>
      <c r="I44" s="9"/>
      <c r="J44" s="9"/>
      <c r="K44" s="49"/>
      <c r="L44" s="4"/>
      <c r="M44" s="5"/>
      <c r="N44" s="5"/>
    </row>
    <row r="45" spans="1:14" ht="25.5" customHeight="1">
      <c r="A45" s="19"/>
      <c r="B45" s="19"/>
      <c r="C45" s="3"/>
      <c r="D45" s="72" t="s">
        <v>182</v>
      </c>
      <c r="E45" s="72"/>
      <c r="F45" s="72"/>
      <c r="G45" s="72"/>
      <c r="H45" s="9" t="s">
        <v>187</v>
      </c>
      <c r="I45" s="9"/>
      <c r="J45" s="9"/>
      <c r="K45" s="49"/>
      <c r="L45" s="4"/>
      <c r="M45" s="5"/>
      <c r="N45" s="5"/>
    </row>
    <row r="46" spans="1:14" ht="25.5" customHeight="1">
      <c r="A46" s="19"/>
      <c r="B46" s="19"/>
      <c r="C46" s="3"/>
      <c r="D46" s="72" t="s">
        <v>182</v>
      </c>
      <c r="E46" s="72"/>
      <c r="F46" s="72"/>
      <c r="G46" s="72"/>
      <c r="H46" s="9" t="s">
        <v>188</v>
      </c>
      <c r="I46" s="9"/>
      <c r="J46" s="9"/>
      <c r="K46" s="49"/>
      <c r="L46" s="4"/>
      <c r="M46" s="5"/>
      <c r="N46" s="5"/>
    </row>
    <row r="47" spans="1:14" ht="25.5" customHeight="1">
      <c r="A47" s="19"/>
      <c r="B47" s="19"/>
      <c r="C47" s="3"/>
      <c r="D47" s="72" t="s">
        <v>182</v>
      </c>
      <c r="E47" s="72"/>
      <c r="F47" s="72"/>
      <c r="G47" s="72"/>
      <c r="H47" s="9" t="s">
        <v>189</v>
      </c>
      <c r="I47" s="9"/>
      <c r="J47" s="9"/>
      <c r="K47" s="49"/>
      <c r="L47" s="4"/>
      <c r="M47" s="5"/>
      <c r="N47" s="5"/>
    </row>
    <row r="48" spans="1:14" ht="25.5" customHeight="1">
      <c r="A48" s="19"/>
      <c r="B48" s="19"/>
      <c r="C48" s="3"/>
      <c r="D48" s="72" t="s">
        <v>182</v>
      </c>
      <c r="E48" s="72"/>
      <c r="F48" s="72"/>
      <c r="G48" s="72"/>
      <c r="H48" s="9" t="s">
        <v>190</v>
      </c>
      <c r="I48" s="9"/>
      <c r="J48" s="9"/>
      <c r="K48" s="49"/>
      <c r="L48" s="4"/>
      <c r="M48" s="5"/>
      <c r="N48" s="5"/>
    </row>
    <row r="49" spans="1:2" ht="12.75">
      <c r="A49" s="19"/>
      <c r="B49" s="19"/>
    </row>
  </sheetData>
  <sheetProtection/>
  <mergeCells count="17">
    <mergeCell ref="H11:N11"/>
    <mergeCell ref="B1:L1"/>
    <mergeCell ref="B2:H2"/>
    <mergeCell ref="B3:E3"/>
    <mergeCell ref="E11:E12"/>
    <mergeCell ref="G11:G12"/>
    <mergeCell ref="B11:B12"/>
    <mergeCell ref="A11:A12"/>
    <mergeCell ref="C11:C12"/>
    <mergeCell ref="D11:D12"/>
    <mergeCell ref="F11:F12"/>
    <mergeCell ref="D47:G47"/>
    <mergeCell ref="D48:G48"/>
    <mergeCell ref="D43:G43"/>
    <mergeCell ref="D44:G44"/>
    <mergeCell ref="D45:G45"/>
    <mergeCell ref="D46:G46"/>
  </mergeCells>
  <printOptions/>
  <pageMargins left="0.26" right="0.22" top="0.25" bottom="0.24" header="0.19" footer="0.19"/>
  <pageSetup fitToHeight="4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obrazov35</cp:lastModifiedBy>
  <cp:lastPrinted>2012-02-03T13:50:02Z</cp:lastPrinted>
  <dcterms:created xsi:type="dcterms:W3CDTF">1996-10-08T23:32:33Z</dcterms:created>
  <dcterms:modified xsi:type="dcterms:W3CDTF">2012-02-03T14:13:15Z</dcterms:modified>
  <cp:category/>
  <cp:version/>
  <cp:contentType/>
  <cp:contentStatus/>
</cp:coreProperties>
</file>