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-11 КЛ" sheetId="1" r:id="rId1"/>
    <sheet name="9 КЛ" sheetId="2" r:id="rId2"/>
  </sheets>
  <definedNames>
    <definedName name="_xlnm._FilterDatabase" localSheetId="0" hidden="1">'10-11 КЛ'!$B$11:$G$68</definedName>
    <definedName name="_xlnm._FilterDatabase" localSheetId="1" hidden="1">'9 КЛ'!$B$11:$F$59</definedName>
  </definedNames>
  <calcPr fullCalcOnLoad="1"/>
</workbook>
</file>

<file path=xl/sharedStrings.xml><?xml version="1.0" encoding="utf-8"?>
<sst xmlns="http://schemas.openxmlformats.org/spreadsheetml/2006/main" count="530" uniqueCount="384">
  <si>
    <t>№ п/п</t>
  </si>
  <si>
    <t>Ф.И.О. участника</t>
  </si>
  <si>
    <t>Задания и результат</t>
  </si>
  <si>
    <t>Количество баллов</t>
  </si>
  <si>
    <t>результат</t>
  </si>
  <si>
    <t>Шифр</t>
  </si>
  <si>
    <t>город/район</t>
  </si>
  <si>
    <t>ОУ</t>
  </si>
  <si>
    <t>Ф.И.О. наставника</t>
  </si>
  <si>
    <r>
      <t xml:space="preserve">Место проведения   </t>
    </r>
    <r>
      <rPr>
        <b/>
        <sz val="10"/>
        <rFont val="Times New Roman"/>
        <family val="1"/>
      </rPr>
      <t>ЧУВАШСКАЯ РЕСПУБЛИКА, г. ЧЕБОКСАРЫ</t>
    </r>
  </si>
  <si>
    <t xml:space="preserve">Председатель жюри - Никонорова Инна Витальевна - кандидат географических наук, заместитель декана историко-географического факультета, заведующая кафедрой физической географии </t>
  </si>
  <si>
    <t>и геоморфологии ЧГУ им. И.Н. Ульянова</t>
  </si>
  <si>
    <t xml:space="preserve">Члены жюри: Сытина Татьяна Феликсовна - старший преподаватель кафедры физической географии и геоморфологии ЧГУ им. И.Н. Ульянова </t>
  </si>
  <si>
    <t>Казаков Николай Александрович</t>
  </si>
  <si>
    <t>Казаков Николай Александрович - кандидат геогафических наук, старший преподаватель кафедры экономической и социальной географии ЧГУ им. И.Н. Ульянова</t>
  </si>
  <si>
    <t>Юманова Ульяна Валерьевна</t>
  </si>
  <si>
    <t>Юманова Ульяна Валерьевна - кандидат географических наук, доцент кафедры экономической и социальной географии ЧГУ им. И.Н. Ульянова</t>
  </si>
  <si>
    <t>Никонорова Инна Витальевна</t>
  </si>
  <si>
    <t>Сытина Татьяна Феликсовна</t>
  </si>
  <si>
    <t>________________________________________</t>
  </si>
  <si>
    <t>Класс</t>
  </si>
  <si>
    <t>Тесты</t>
  </si>
  <si>
    <t>Карта</t>
  </si>
  <si>
    <t>Протокол заседания жюри III (регионального) этапа Всеросийской олимпиады школьников по географии 2011-2012 г.  9 класс</t>
  </si>
  <si>
    <t>Количество участников: 41</t>
  </si>
  <si>
    <t>Протокол заседания жюри III (регионального) этапа Всеросийской олимпиады школьников по географии 2011-2012 г.  10-11 класс</t>
  </si>
  <si>
    <t>Количество участников: 50</t>
  </si>
  <si>
    <t xml:space="preserve">Краснова Марина Петровна - кандидат педагогических наук, доцент кафедры физической географии и геоморфологии ЧГУ им. И.Н. Ульянова </t>
  </si>
  <si>
    <t>Краснова Марина Петровна</t>
  </si>
  <si>
    <t>Г-09-36</t>
  </si>
  <si>
    <t>Столяров Константин Валерьевич</t>
  </si>
  <si>
    <t>г. Новочебоксарск</t>
  </si>
  <si>
    <t>МБОУ "СОШ № 17"</t>
  </si>
  <si>
    <t>Тихонова Елена Васильевна</t>
  </si>
  <si>
    <t>Г-09-38</t>
  </si>
  <si>
    <t>Анисимова Мария Андреевна</t>
  </si>
  <si>
    <t>г. Шумерля</t>
  </si>
  <si>
    <t>МБОУ "Гимназия №8"</t>
  </si>
  <si>
    <t>Осипова Наталья Александровна</t>
  </si>
  <si>
    <t>Г-09-20</t>
  </si>
  <si>
    <t>Турханов Андрей Владиславович</t>
  </si>
  <si>
    <t>Янтиковский</t>
  </si>
  <si>
    <t>МБОУ "Янтиковская СОШ"</t>
  </si>
  <si>
    <t>Павлова Елена Германовна</t>
  </si>
  <si>
    <t>Г-09-13</t>
  </si>
  <si>
    <t>Немнонова Юлия Валерьевна</t>
  </si>
  <si>
    <t>г. Алатырь</t>
  </si>
  <si>
    <t>МБОУ "СОШ № 5"</t>
  </si>
  <si>
    <t>Ермошкина Мария Викторовна</t>
  </si>
  <si>
    <t>Г-09-07</t>
  </si>
  <si>
    <t>Горбунова Екатерина Владимировна</t>
  </si>
  <si>
    <t xml:space="preserve">МБОУ "СОШ №12" </t>
  </si>
  <si>
    <t>Коновченко Светлана Петровна</t>
  </si>
  <si>
    <t>Г-09-34</t>
  </si>
  <si>
    <t>Соколов Никита Михайлович</t>
  </si>
  <si>
    <t>Красноармейский</t>
  </si>
  <si>
    <t>МБОУ "Траковская СОШ"</t>
  </si>
  <si>
    <t>Белова Людмила Михайловна</t>
  </si>
  <si>
    <t>Г-09-27</t>
  </si>
  <si>
    <t>Ананьев Сергей Васильевич</t>
  </si>
  <si>
    <t>Вурнарский</t>
  </si>
  <si>
    <t>МБОУ "Вурнарская СОШ №1"</t>
  </si>
  <si>
    <t>Чернов Александр Геннадьевич</t>
  </si>
  <si>
    <t>Г-09-17</t>
  </si>
  <si>
    <t>Кириллов Павел Сергеевич</t>
  </si>
  <si>
    <t>г. Чебоксары</t>
  </si>
  <si>
    <t xml:space="preserve">МАОУ  «Лицей №3» </t>
  </si>
  <si>
    <t>Романова Валентина Николаевна</t>
  </si>
  <si>
    <t>Г-09-29</t>
  </si>
  <si>
    <t>Тихонов Владимир Олегович</t>
  </si>
  <si>
    <t>Г-09-12</t>
  </si>
  <si>
    <t>Нагорова Валентина Юрьевна</t>
  </si>
  <si>
    <t>Красночетайский</t>
  </si>
  <si>
    <t>МБОУ "Хозанкинская ООШ"</t>
  </si>
  <si>
    <t>Макарова Альбина Александровна</t>
  </si>
  <si>
    <t>Г-09-40</t>
  </si>
  <si>
    <t>Сереброва Татьяна Александровна</t>
  </si>
  <si>
    <t>Урмарский</t>
  </si>
  <si>
    <t>МБОУ "Староурмарская СОШ" Урмарского района</t>
  </si>
  <si>
    <t>Гурьева Юлия Александровна</t>
  </si>
  <si>
    <t>Г-09-14</t>
  </si>
  <si>
    <t>Яковлев Дмитрий Николаевич</t>
  </si>
  <si>
    <t>Ядринский</t>
  </si>
  <si>
    <t>МБОУ "Николаевская ООШ"</t>
  </si>
  <si>
    <t>Бородкин Дмитрий Геннадьевич</t>
  </si>
  <si>
    <t>Г-09-28</t>
  </si>
  <si>
    <t>Швецова  Дарья Викторовна</t>
  </si>
  <si>
    <t xml:space="preserve">МБОУ  «СОШ №47» </t>
  </si>
  <si>
    <t>Гаврилова  Алина Витальевна</t>
  </si>
  <si>
    <t>Г-09-31</t>
  </si>
  <si>
    <t>Селина Юлия Анатольевна</t>
  </si>
  <si>
    <t xml:space="preserve">МБОУ «СОШ №59 с углубленным изучением отдельных предметов» </t>
  </si>
  <si>
    <t>Мадюкова Галина Ильинична</t>
  </si>
  <si>
    <t>Г-09-35</t>
  </si>
  <si>
    <t>Богоявленов Станислав Львович</t>
  </si>
  <si>
    <t>МАОУ «Лицей №4» муниципального образования города Чебоксары – столицы  Чувашской Республики</t>
  </si>
  <si>
    <t>Ефимова Надежда Леонидовна</t>
  </si>
  <si>
    <t>Г-09-18</t>
  </si>
  <si>
    <t>Степанов Даниил Иванович</t>
  </si>
  <si>
    <t>Г-09-16</t>
  </si>
  <si>
    <t>Удяков Дмитрий Сергеевич</t>
  </si>
  <si>
    <t>Чебоксарский</t>
  </si>
  <si>
    <t>МБОУ "Кугесьский лицей"</t>
  </si>
  <si>
    <t>Логинова Ирина Валериановна</t>
  </si>
  <si>
    <t>Г-09-03</t>
  </si>
  <si>
    <t>Носова Анастасия Дмитриевна</t>
  </si>
  <si>
    <t>МБОУ "Лицей № 18"</t>
  </si>
  <si>
    <t>Шарова Галина Николаевна</t>
  </si>
  <si>
    <t>Г-09-21</t>
  </si>
  <si>
    <t>Мизуров Алексей Михайлович</t>
  </si>
  <si>
    <t>Шумерлинский</t>
  </si>
  <si>
    <t>МБОУ "Шумерлинская СОШ"</t>
  </si>
  <si>
    <t>Наумова Тамара Николаевна</t>
  </si>
  <si>
    <t>Г-09-25</t>
  </si>
  <si>
    <t>Мешков Алексей Николаевич</t>
  </si>
  <si>
    <t>Мариинско-Посадский</t>
  </si>
  <si>
    <t>МОУ "Кугеевская ООШ"</t>
  </si>
  <si>
    <t>Титова Алена Петровна</t>
  </si>
  <si>
    <t>Г-09-15</t>
  </si>
  <si>
    <t>Игнатьева Ольга Анатольевна</t>
  </si>
  <si>
    <t>Канашский</t>
  </si>
  <si>
    <t>МБОУ "Шихазанская СОШ им. М. Сеспеля" Канашского района ЧР</t>
  </si>
  <si>
    <t>Игнатьева Елена Николаевна</t>
  </si>
  <si>
    <t>Г-09-05</t>
  </si>
  <si>
    <t>Петрова Марина Германовна</t>
  </si>
  <si>
    <t>Шемуршинский</t>
  </si>
  <si>
    <t>МБОУ "Малобуяновская ООШ"</t>
  </si>
  <si>
    <t>Кудрявцев Владимир Александрович</t>
  </si>
  <si>
    <t>Г-09-10</t>
  </si>
  <si>
    <t>Волкова Ирина Владимировна</t>
  </si>
  <si>
    <t>Комсомольский</t>
  </si>
  <si>
    <t>МБОУ "Александровская ООШ"</t>
  </si>
  <si>
    <t>Антонов Сергей Витальевич</t>
  </si>
  <si>
    <t>Г-09-39</t>
  </si>
  <si>
    <t>Игров Александр Александрович</t>
  </si>
  <si>
    <t>Моргаушский</t>
  </si>
  <si>
    <t>МБОУ "Калайкасинская СОШ им.А.Г.Николаева" Моргаушского района Чувашской Республики</t>
  </si>
  <si>
    <t>Алексеева Светлана Григорьевна</t>
  </si>
  <si>
    <t>Г-09-22</t>
  </si>
  <si>
    <t>Степанова Ольга Сергеевна</t>
  </si>
  <si>
    <t>Яльчикский</t>
  </si>
  <si>
    <t>МБОУ "Яльчикская СОШ"</t>
  </si>
  <si>
    <t>Тябукова Венера Витальевна</t>
  </si>
  <si>
    <t>Г-09-32</t>
  </si>
  <si>
    <t>Козлов Александр Игоревич</t>
  </si>
  <si>
    <t>МБОУ "Гимназия № 6" г. Новочебоксарска ЧР</t>
  </si>
  <si>
    <t>Яковлева Наталия Григорьевна</t>
  </si>
  <si>
    <t>Г-09-41</t>
  </si>
  <si>
    <t>Филиппова Ирина Александровна</t>
  </si>
  <si>
    <t>Гаврилова Алина Витальевна</t>
  </si>
  <si>
    <t>Г-09-09</t>
  </si>
  <si>
    <t>Степанов Сергей Александрович</t>
  </si>
  <si>
    <t xml:space="preserve">МАОУ «СОШ №40 с углубленным изучением отдельных предметов» </t>
  </si>
  <si>
    <t>Сергеева Ольга Владимировна</t>
  </si>
  <si>
    <t>Г-09-26</t>
  </si>
  <si>
    <t>Остряков Николай Геннадьевич</t>
  </si>
  <si>
    <t xml:space="preserve">МБОУ «СОШ №43» </t>
  </si>
  <si>
    <t>Николаева Ольга Михайловна</t>
  </si>
  <si>
    <t>Г-09-33</t>
  </si>
  <si>
    <t>Окайкин Алексей Иосифович</t>
  </si>
  <si>
    <t>МБОУ "Красночетайская СОШ"</t>
  </si>
  <si>
    <t>Колендрейкина Светлана Петровна</t>
  </si>
  <si>
    <t>Г-09-23</t>
  </si>
  <si>
    <t>Низиньков Сергей Радиевич</t>
  </si>
  <si>
    <t>Ибресинский</t>
  </si>
  <si>
    <t>МБОУ "Чуваштимяшская СОШ"</t>
  </si>
  <si>
    <t>Зотикова Галина Андреевна</t>
  </si>
  <si>
    <t>Г-09-24</t>
  </si>
  <si>
    <t>Осипова Екатерина Николаевна</t>
  </si>
  <si>
    <t>г. Канаш</t>
  </si>
  <si>
    <t>МБОУ "СОШ № 11 им.И.А.Кабалина"</t>
  </si>
  <si>
    <t>Солин Василий Петрович</t>
  </si>
  <si>
    <t>Г-09-01</t>
  </si>
  <si>
    <t>Петров Сергей Васильевич</t>
  </si>
  <si>
    <t>Аликовский</t>
  </si>
  <si>
    <t>МБОУ "Аликовская СОШ им.И.Я.Яковлева"</t>
  </si>
  <si>
    <t>Петрикова Людмила Иосифовна</t>
  </si>
  <si>
    <t>Г-09-06</t>
  </si>
  <si>
    <t>Кудряшова Надежда Михайловна</t>
  </si>
  <si>
    <t>Алатырский</t>
  </si>
  <si>
    <t>МБОУ "Иваньково-Ленинская ООШ"</t>
  </si>
  <si>
    <t>Ожогина Татьяна Валентиновна</t>
  </si>
  <si>
    <t>Г-09-11</t>
  </si>
  <si>
    <t>Подольская Анастасия Юрьевна</t>
  </si>
  <si>
    <t>МБОУ "СОШ № 14"</t>
  </si>
  <si>
    <t>Селлина Вера Георгиевна</t>
  </si>
  <si>
    <t>Г-09-37</t>
  </si>
  <si>
    <t>Кузнецова Анна Валерьевна</t>
  </si>
  <si>
    <t>Батыревский</t>
  </si>
  <si>
    <t>МБОУ "Батыревская СОШ №1"</t>
  </si>
  <si>
    <t>Кузнецова Алина Николаевна</t>
  </si>
  <si>
    <t>Г-09-19</t>
  </si>
  <si>
    <t>Патшина Надежда Валерьевна</t>
  </si>
  <si>
    <t>Цивильский</t>
  </si>
  <si>
    <t>МБОУ "Цивильская СОШ №2"</t>
  </si>
  <si>
    <t>Леонтьева Юлия Валерьевна</t>
  </si>
  <si>
    <t>Г-09-04</t>
  </si>
  <si>
    <t>Власова Снежана Вячеславовна</t>
  </si>
  <si>
    <t xml:space="preserve">МБОУ «Лицей №2» </t>
  </si>
  <si>
    <t>Кутоманов Олег Викторович</t>
  </si>
  <si>
    <t>Г-09-30</t>
  </si>
  <si>
    <t>Петрова Ксения Олеговна</t>
  </si>
  <si>
    <t>Г-09-08</t>
  </si>
  <si>
    <t>Вирясова Ксения Андреевна</t>
  </si>
  <si>
    <t>Порецкий</t>
  </si>
  <si>
    <t>МБОУ "Напольновская СОШ"</t>
  </si>
  <si>
    <t>Столярова Валентина Викторовна</t>
  </si>
  <si>
    <t>Г-09-02</t>
  </si>
  <si>
    <t>Дерюжин Иван  Сергеевич</t>
  </si>
  <si>
    <t>Козловский</t>
  </si>
  <si>
    <t>МБОУ "Еметкинская СОШ"</t>
  </si>
  <si>
    <t>Григорьева Нина Вячеславовна</t>
  </si>
  <si>
    <t>победитель</t>
  </si>
  <si>
    <t>призер</t>
  </si>
  <si>
    <t>Г-11-16</t>
  </si>
  <si>
    <t>Сидоров Иван Александрович</t>
  </si>
  <si>
    <t>МБОУ "СОШ №19"</t>
  </si>
  <si>
    <t>Громова Елена Анатольевна</t>
  </si>
  <si>
    <t>Г-10-06</t>
  </si>
  <si>
    <t>Иванов Игорь Алексеевич</t>
  </si>
  <si>
    <t xml:space="preserve">МБОУ "Гимназия № 1" </t>
  </si>
  <si>
    <t>Михайлова Галина Георгиевна</t>
  </si>
  <si>
    <t>Г-11-17</t>
  </si>
  <si>
    <t>Егорова Анастасия Владимировна</t>
  </si>
  <si>
    <t>МБОУ "Лицей №44"</t>
  </si>
  <si>
    <t>Иванова Елена Николаевна</t>
  </si>
  <si>
    <t>Г-11-08</t>
  </si>
  <si>
    <t>Кольцов Денис Юрьевич</t>
  </si>
  <si>
    <t xml:space="preserve">МБОУ "Гимназия №1" </t>
  </si>
  <si>
    <t>Данилов Сергей Борисович</t>
  </si>
  <si>
    <t>Г-10-10</t>
  </si>
  <si>
    <t>Лапшин Федор Никитич</t>
  </si>
  <si>
    <t xml:space="preserve">МАОУ "Лицей №3" </t>
  </si>
  <si>
    <t>Г-11-19</t>
  </si>
  <si>
    <t>Харитонова Ирина Вениаминовна</t>
  </si>
  <si>
    <t>МБОУ "Национальный лицей-интернат имени Г.С.Лебедева города Чебоксары"</t>
  </si>
  <si>
    <t>Вазюкова Зоя Евгеньевна</t>
  </si>
  <si>
    <t>Г-11-14</t>
  </si>
  <si>
    <t>Калиновский Леонид Викторович</t>
  </si>
  <si>
    <t xml:space="preserve">МБОУ "СОШ №3" </t>
  </si>
  <si>
    <t>Г-10-12</t>
  </si>
  <si>
    <t>Мезитова Айсылу Минехайдеровна</t>
  </si>
  <si>
    <t>МБОУ "Чурачикская СОШ"</t>
  </si>
  <si>
    <t>Чернова Елена Николаевна</t>
  </si>
  <si>
    <t>Г-11-15</t>
  </si>
  <si>
    <t>Кашмачкова Марина Викторовна</t>
  </si>
  <si>
    <t>МБОУ "СОШ №49 с углубленным изучением отдельных предметов"</t>
  </si>
  <si>
    <t>Алексеева Ирина Евгеньевна</t>
  </si>
  <si>
    <t>Г-10-22</t>
  </si>
  <si>
    <t>Марков Антон Алексеевич</t>
  </si>
  <si>
    <t xml:space="preserve">МБОУ "Гимназия №4" </t>
  </si>
  <si>
    <t>Салимова Наталия Николаевна</t>
  </si>
  <si>
    <t>Г-10-15</t>
  </si>
  <si>
    <t>Филиппов Вячеслав Юрьевич</t>
  </si>
  <si>
    <t>МБОУ "Аликовская СОШ им. И.Я.Яковлева"</t>
  </si>
  <si>
    <t>Г-11-05</t>
  </si>
  <si>
    <t>Никитина Елена Алексеевна</t>
  </si>
  <si>
    <t xml:space="preserve">МБОУ "СОШ №5 с углубленным изучением иностранных языков" </t>
  </si>
  <si>
    <t>Ефимова Галина Борисовна</t>
  </si>
  <si>
    <t>Г-10-08</t>
  </si>
  <si>
    <t>Григорьев Егор Александрович</t>
  </si>
  <si>
    <t>Г-10-04</t>
  </si>
  <si>
    <t>Сидоров Александр Николаевич</t>
  </si>
  <si>
    <t>МБОУ "Гимназия №6 им. академика А.Н. Крылова"</t>
  </si>
  <si>
    <t>Чередниченко Наталья Евгеньевна</t>
  </si>
  <si>
    <t>Г-11-21</t>
  </si>
  <si>
    <t>Малков Николай Владимирович</t>
  </si>
  <si>
    <t xml:space="preserve">Елисеева Валентина Григорьевна    </t>
  </si>
  <si>
    <t>Г-10-23</t>
  </si>
  <si>
    <t>Александров Дмитрий Игоревич</t>
  </si>
  <si>
    <t xml:space="preserve">МБОУ "СОШ №6" </t>
  </si>
  <si>
    <t>Васильева Наталия Ивановна</t>
  </si>
  <si>
    <t>Г-10-09</t>
  </si>
  <si>
    <t>Петрова Анна Николаевна</t>
  </si>
  <si>
    <t>Г-11-07</t>
  </si>
  <si>
    <t>Никитин Михаил Ильич</t>
  </si>
  <si>
    <t>Г-10-20</t>
  </si>
  <si>
    <t>Филиппов Павел Владимирович</t>
  </si>
  <si>
    <t>Г-11-01</t>
  </si>
  <si>
    <t xml:space="preserve">Хораськин Александр Николаевич </t>
  </si>
  <si>
    <t xml:space="preserve">МБОУ "Большекатрасьская СОШ" </t>
  </si>
  <si>
    <t>Курбатова  Юлия Геннадьевна</t>
  </si>
  <si>
    <t>Г-11-18</t>
  </si>
  <si>
    <t>Петрова Мария Владимировна</t>
  </si>
  <si>
    <t xml:space="preserve">МБОУ "СОШ №45" </t>
  </si>
  <si>
    <t>Пякшина Галина Петровна</t>
  </si>
  <si>
    <t>Г-10-18</t>
  </si>
  <si>
    <t>Тимофеев Геннадий Сергеевич</t>
  </si>
  <si>
    <t>МБОУ "СОШ № 3"</t>
  </si>
  <si>
    <t>Старкова Надежда Викторовна</t>
  </si>
  <si>
    <t>Г-10-11</t>
  </si>
  <si>
    <t xml:space="preserve">Романов Игорь Александрович </t>
  </si>
  <si>
    <t>Г-11-26</t>
  </si>
  <si>
    <t>Волков Николай Юрьевич</t>
  </si>
  <si>
    <t>МБОУ "Цивильская СОШ №1 им.М.В. Силантьева"</t>
  </si>
  <si>
    <t>Степанова Антонина Михайловна</t>
  </si>
  <si>
    <t>Г-10-13</t>
  </si>
  <si>
    <t>Козлов Федор Александрович</t>
  </si>
  <si>
    <t xml:space="preserve">МБОУ "Гимназия № 6" </t>
  </si>
  <si>
    <t>Г-10-02</t>
  </si>
  <si>
    <t>Александров Алексей Анатольевич</t>
  </si>
  <si>
    <t>Г-10-14</t>
  </si>
  <si>
    <t xml:space="preserve">Осипова Мария Сергеевна </t>
  </si>
  <si>
    <t>Г-11-22</t>
  </si>
  <si>
    <t>Никифоров Владимир Алексеевич</t>
  </si>
  <si>
    <t>Г-11-20</t>
  </si>
  <si>
    <t>Иванов Евгений Валерьевич</t>
  </si>
  <si>
    <t xml:space="preserve">МБОУ " Юнгинская СОШ им. С.М.Михайлова" </t>
  </si>
  <si>
    <t>Самушков Юрий Николаевич</t>
  </si>
  <si>
    <t>Г-11-11</t>
  </si>
  <si>
    <t>Иванов Дмитрий Леонидович</t>
  </si>
  <si>
    <t>МБОУ "Ибресинская СОШ№1"</t>
  </si>
  <si>
    <t>Тарасова Надежда Николаевна</t>
  </si>
  <si>
    <t>Г-11-09</t>
  </si>
  <si>
    <t>Ярлыгина Анна Сергеевна</t>
  </si>
  <si>
    <t>МБОУ "Починокинельская СОШ"</t>
  </si>
  <si>
    <t>Краснова Светлана Владимировна</t>
  </si>
  <si>
    <t>Г-11-13</t>
  </si>
  <si>
    <t>Иванова Светлана Валерьевна</t>
  </si>
  <si>
    <t>МБОУ "Караклинская СОШ"</t>
  </si>
  <si>
    <t>Иванова Галина Ивановна</t>
  </si>
  <si>
    <t>Г-10-16</t>
  </si>
  <si>
    <t>Перепелкин Евгений Николаевич</t>
  </si>
  <si>
    <t>МБОУ "Тойсинская СОШ"</t>
  </si>
  <si>
    <t>Карягин Леонид Александрович</t>
  </si>
  <si>
    <t>Г-11-04</t>
  </si>
  <si>
    <t>Евграфов Андрей Юрьевич</t>
  </si>
  <si>
    <t xml:space="preserve">МБОУ "Ходарская СОШ имени И.Н. Ульянова" </t>
  </si>
  <si>
    <t>Кузьмин Владимир Валентинович</t>
  </si>
  <si>
    <t>Г-10-05</t>
  </si>
  <si>
    <t>Егоров Артем Игоревич</t>
  </si>
  <si>
    <t>МБОУ "Шемуршинская  СОШ"</t>
  </si>
  <si>
    <t>Пирогова Галина Васильевна</t>
  </si>
  <si>
    <t>Г-11-24</t>
  </si>
  <si>
    <t>Виноградова Татьяна Васильевна</t>
  </si>
  <si>
    <t>Г-10-24</t>
  </si>
  <si>
    <t>Кириллова Екатерина Ивановна</t>
  </si>
  <si>
    <t>МБОУ "Караевская СОШ"</t>
  </si>
  <si>
    <t>Кириллова Ирина Николаевна</t>
  </si>
  <si>
    <t>Г-11-12</t>
  </si>
  <si>
    <t>Григорьев Артём Викторович</t>
  </si>
  <si>
    <t>МБОУ "Шоршелская СОШ"</t>
  </si>
  <si>
    <t>Ефимова Людмила Николаевна</t>
  </si>
  <si>
    <t>Г-11-10</t>
  </si>
  <si>
    <t>Яковлев Сергей Александрович</t>
  </si>
  <si>
    <t>МБОУ "Красноармейская СОШ"</t>
  </si>
  <si>
    <t>Суховетрюк Светлана Дмитриевна</t>
  </si>
  <si>
    <t>Г-11-25</t>
  </si>
  <si>
    <t>Сергеева Венера Сергеевна</t>
  </si>
  <si>
    <t xml:space="preserve">МБОУ  "СОШ №47" </t>
  </si>
  <si>
    <t>Г-11-23</t>
  </si>
  <si>
    <t>Ядуркина Анастасия Геннадьевна</t>
  </si>
  <si>
    <t>МБОУ "Норваш Шигалинская СОШ"</t>
  </si>
  <si>
    <t>Матвеева Нина Александровна</t>
  </si>
  <si>
    <t>Г-10-19</t>
  </si>
  <si>
    <t>Кудряшов Алексей Владимирович</t>
  </si>
  <si>
    <t>Г-10-17</t>
  </si>
  <si>
    <t>Вырсов Константин Леонидович</t>
  </si>
  <si>
    <t>МБОУ "Кюстюмерская СОШ"</t>
  </si>
  <si>
    <t>Трофимова Светлана Аркадьевна</t>
  </si>
  <si>
    <t>Г-10-21</t>
  </si>
  <si>
    <t>Кондратьева Галина Алексеевна</t>
  </si>
  <si>
    <t>МБОУ "СОШ № 9"</t>
  </si>
  <si>
    <t>Польникова Елена Николаевна</t>
  </si>
  <si>
    <t>Г-10-03</t>
  </si>
  <si>
    <t>Кузьмина Майя Юрьевна</t>
  </si>
  <si>
    <t>Г-11-03</t>
  </si>
  <si>
    <t>Васильев Евгений Владимирович</t>
  </si>
  <si>
    <t>Г-11-02</t>
  </si>
  <si>
    <t>Огандеева Екатерина Владимировна</t>
  </si>
  <si>
    <t>МБОУ "Большеатменская СОШ"</t>
  </si>
  <si>
    <t>Сергеев Николай Михайлович</t>
  </si>
  <si>
    <t>Г-11-06</t>
  </si>
  <si>
    <t>Владимиров Андрей Николаевич</t>
  </si>
  <si>
    <t>МБОУ "Порецкая СОШ"</t>
  </si>
  <si>
    <t>Колчанова Елена Николаевна</t>
  </si>
  <si>
    <t>Г-10-01</t>
  </si>
  <si>
    <t>Ковалёва Ксения Александровна</t>
  </si>
  <si>
    <t xml:space="preserve">МБОУ "Козловская СОШ № 3"
</t>
  </si>
  <si>
    <t>Каримова Татьяна Викторовна</t>
  </si>
  <si>
    <t>Г-10-07</t>
  </si>
  <si>
    <t>Морозова Екатерина Борисовна</t>
  </si>
  <si>
    <t xml:space="preserve">МБОУ "Кадетская школа №14" </t>
  </si>
  <si>
    <t>Хамидуллина Зульфия Рахимзяновна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</si>
</sst>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53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4" applyFont="1" applyFill="1" applyBorder="1">
      <alignment/>
      <protection/>
    </xf>
    <xf numFmtId="0" fontId="8" fillId="0" borderId="10" xfId="54" applyFont="1" applyFill="1" applyBorder="1" applyAlignment="1">
      <alignment horizontal="left"/>
      <protection/>
    </xf>
    <xf numFmtId="0" fontId="8" fillId="0" borderId="10" xfId="54" applyFont="1" applyFill="1" applyBorder="1" applyAlignment="1">
      <alignment horizontal="left" wrapText="1"/>
      <protection/>
    </xf>
    <xf numFmtId="1" fontId="8" fillId="0" borderId="10" xfId="54" applyNumberFormat="1" applyFont="1" applyFill="1" applyBorder="1" applyAlignment="1">
      <alignment horizontal="left"/>
      <protection/>
    </xf>
    <xf numFmtId="0" fontId="8" fillId="0" borderId="10" xfId="56" applyFont="1" applyFill="1" applyBorder="1" applyAlignment="1">
      <alignment horizontal="left" wrapText="1"/>
      <protection/>
    </xf>
    <xf numFmtId="1" fontId="8" fillId="0" borderId="10" xfId="56" applyNumberFormat="1" applyFont="1" applyFill="1" applyBorder="1" applyAlignment="1">
      <alignment horizontal="left"/>
      <protection/>
    </xf>
    <xf numFmtId="0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Лист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PageLayoutView="0" workbookViewId="0" topLeftCell="A1">
      <selection activeCell="G75" sqref="G75"/>
    </sheetView>
  </sheetViews>
  <sheetFormatPr defaultColWidth="9.140625" defaultRowHeight="12.75"/>
  <cols>
    <col min="1" max="1" width="3.28125" style="6" customWidth="1"/>
    <col min="2" max="2" width="8.140625" style="6" customWidth="1"/>
    <col min="3" max="3" width="19.00390625" style="6" customWidth="1"/>
    <col min="4" max="4" width="5.8515625" style="6" customWidth="1"/>
    <col min="5" max="5" width="14.28125" style="6" customWidth="1"/>
    <col min="6" max="6" width="19.57421875" style="6" customWidth="1"/>
    <col min="7" max="7" width="18.57421875" style="6" customWidth="1"/>
    <col min="8" max="8" width="7.28125" style="10" customWidth="1"/>
    <col min="9" max="9" width="8.00390625" style="10" customWidth="1"/>
    <col min="10" max="10" width="7.7109375" style="10" customWidth="1"/>
    <col min="11" max="14" width="8.00390625" style="10" customWidth="1"/>
    <col min="15" max="15" width="9.28125" style="21" customWidth="1"/>
    <col min="16" max="16" width="9.8515625" style="6" customWidth="1"/>
    <col min="17" max="16384" width="9.140625" style="6" customWidth="1"/>
  </cols>
  <sheetData>
    <row r="1" spans="1:14" s="21" customFormat="1" ht="12.75" customHeight="1">
      <c r="A1" s="3"/>
      <c r="B1" s="51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1"/>
      <c r="M1" s="1"/>
      <c r="N1" s="1"/>
    </row>
    <row r="2" spans="1:14" s="21" customFormat="1" ht="12.75" customHeight="1">
      <c r="A2" s="3"/>
      <c r="B2" s="57" t="s">
        <v>26</v>
      </c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</row>
    <row r="3" spans="1:14" ht="12.75">
      <c r="A3" s="5"/>
      <c r="B3" s="58" t="s">
        <v>9</v>
      </c>
      <c r="C3" s="58"/>
      <c r="D3" s="58"/>
      <c r="E3" s="58"/>
      <c r="F3" s="58"/>
      <c r="G3" s="58"/>
      <c r="H3" s="58"/>
      <c r="I3" s="58"/>
      <c r="J3" s="58"/>
      <c r="K3" s="5"/>
      <c r="L3" s="5"/>
      <c r="M3" s="5"/>
      <c r="N3" s="5"/>
    </row>
    <row r="4" spans="1:16" ht="12.75">
      <c r="A4" s="5"/>
      <c r="B4" s="15" t="s">
        <v>10</v>
      </c>
      <c r="C4" s="7"/>
      <c r="D4" s="7"/>
      <c r="E4" s="7"/>
      <c r="F4" s="7"/>
      <c r="G4" s="7"/>
      <c r="H4" s="11"/>
      <c r="I4" s="11"/>
      <c r="J4" s="11"/>
      <c r="K4" s="11"/>
      <c r="L4" s="11"/>
      <c r="M4" s="11"/>
      <c r="N4" s="11"/>
      <c r="O4" s="7"/>
      <c r="P4" s="8"/>
    </row>
    <row r="5" spans="1:16" ht="12.75">
      <c r="A5" s="5"/>
      <c r="B5" s="15" t="s">
        <v>11</v>
      </c>
      <c r="C5" s="7"/>
      <c r="D5" s="7"/>
      <c r="E5" s="7"/>
      <c r="F5" s="7"/>
      <c r="G5" s="7"/>
      <c r="H5" s="11"/>
      <c r="I5" s="11"/>
      <c r="J5" s="11"/>
      <c r="K5" s="11"/>
      <c r="L5" s="11"/>
      <c r="M5" s="11"/>
      <c r="N5" s="11"/>
      <c r="O5" s="7"/>
      <c r="P5" s="8"/>
    </row>
    <row r="6" spans="1:16" ht="12.75">
      <c r="A6" s="5"/>
      <c r="B6" s="8" t="s">
        <v>12</v>
      </c>
      <c r="C6" s="8"/>
      <c r="D6" s="8"/>
      <c r="E6" s="8"/>
      <c r="F6" s="8"/>
      <c r="G6" s="8"/>
      <c r="H6" s="12"/>
      <c r="I6" s="12"/>
      <c r="J6" s="12"/>
      <c r="K6" s="12"/>
      <c r="L6" s="12"/>
      <c r="M6" s="12"/>
      <c r="N6" s="12"/>
      <c r="O6" s="7"/>
      <c r="P6" s="8"/>
    </row>
    <row r="7" spans="1:15" s="29" customFormat="1" ht="12.75">
      <c r="A7" s="26"/>
      <c r="B7" s="23" t="s">
        <v>27</v>
      </c>
      <c r="C7" s="27"/>
      <c r="D7" s="27"/>
      <c r="E7" s="27"/>
      <c r="F7" s="27"/>
      <c r="G7" s="27"/>
      <c r="H7" s="28"/>
      <c r="I7" s="28"/>
      <c r="J7" s="28"/>
      <c r="K7" s="28"/>
      <c r="L7" s="28"/>
      <c r="M7" s="28"/>
      <c r="N7" s="27"/>
      <c r="O7" s="23"/>
    </row>
    <row r="8" spans="1:16" ht="12.75">
      <c r="A8" s="5"/>
      <c r="B8" s="8" t="s">
        <v>14</v>
      </c>
      <c r="C8" s="8"/>
      <c r="D8" s="8"/>
      <c r="E8" s="8"/>
      <c r="F8" s="8"/>
      <c r="G8" s="8"/>
      <c r="H8" s="12"/>
      <c r="I8" s="12"/>
      <c r="J8" s="12"/>
      <c r="K8" s="12"/>
      <c r="L8" s="12"/>
      <c r="M8" s="12"/>
      <c r="N8" s="12"/>
      <c r="O8" s="7"/>
      <c r="P8" s="8"/>
    </row>
    <row r="9" spans="1:16" ht="12.75">
      <c r="A9" s="5"/>
      <c r="B9" s="8" t="s">
        <v>16</v>
      </c>
      <c r="C9" s="8"/>
      <c r="D9" s="8"/>
      <c r="E9" s="8"/>
      <c r="F9" s="8"/>
      <c r="G9" s="8"/>
      <c r="H9" s="12"/>
      <c r="I9" s="12"/>
      <c r="J9" s="12"/>
      <c r="K9" s="12"/>
      <c r="L9" s="12"/>
      <c r="M9" s="12"/>
      <c r="N9" s="12"/>
      <c r="O9" s="7"/>
      <c r="P9" s="8"/>
    </row>
    <row r="10" spans="1:16" ht="12.75">
      <c r="A10" s="5"/>
      <c r="B10" s="8"/>
      <c r="C10" s="8"/>
      <c r="D10" s="8"/>
      <c r="E10" s="8"/>
      <c r="F10" s="8"/>
      <c r="G10" s="8"/>
      <c r="H10" s="12"/>
      <c r="I10" s="12"/>
      <c r="J10" s="12"/>
      <c r="K10" s="12"/>
      <c r="L10" s="12"/>
      <c r="M10" s="12"/>
      <c r="N10" s="12"/>
      <c r="O10" s="7"/>
      <c r="P10" s="8"/>
    </row>
    <row r="11" spans="1:16" ht="12.75" customHeight="1">
      <c r="A11" s="56" t="s">
        <v>0</v>
      </c>
      <c r="B11" s="48" t="s">
        <v>5</v>
      </c>
      <c r="C11" s="48" t="s">
        <v>1</v>
      </c>
      <c r="D11" s="48" t="s">
        <v>20</v>
      </c>
      <c r="E11" s="48" t="s">
        <v>6</v>
      </c>
      <c r="F11" s="48" t="s">
        <v>7</v>
      </c>
      <c r="G11" s="48" t="s">
        <v>8</v>
      </c>
      <c r="H11" s="52" t="s">
        <v>2</v>
      </c>
      <c r="I11" s="53"/>
      <c r="J11" s="53"/>
      <c r="K11" s="53"/>
      <c r="L11" s="53"/>
      <c r="M11" s="53"/>
      <c r="N11" s="53"/>
      <c r="O11" s="53"/>
      <c r="P11" s="54"/>
    </row>
    <row r="12" spans="1:16" ht="24.75" customHeight="1">
      <c r="A12" s="56"/>
      <c r="B12" s="49"/>
      <c r="C12" s="49"/>
      <c r="D12" s="49"/>
      <c r="E12" s="49"/>
      <c r="F12" s="49"/>
      <c r="G12" s="49"/>
      <c r="H12" s="13">
        <v>1</v>
      </c>
      <c r="I12" s="13">
        <v>2</v>
      </c>
      <c r="J12" s="13">
        <v>3</v>
      </c>
      <c r="K12" s="13">
        <v>4</v>
      </c>
      <c r="L12" s="13">
        <v>5</v>
      </c>
      <c r="M12" s="14" t="s">
        <v>21</v>
      </c>
      <c r="N12" s="14" t="s">
        <v>22</v>
      </c>
      <c r="O12" s="14" t="s">
        <v>3</v>
      </c>
      <c r="P12" s="14" t="s">
        <v>4</v>
      </c>
    </row>
    <row r="13" spans="1:16" ht="26.25" customHeight="1">
      <c r="A13" s="9">
        <v>1</v>
      </c>
      <c r="B13" s="30" t="s">
        <v>214</v>
      </c>
      <c r="C13" s="31" t="s">
        <v>215</v>
      </c>
      <c r="D13" s="37">
        <v>11</v>
      </c>
      <c r="E13" s="31" t="s">
        <v>65</v>
      </c>
      <c r="F13" s="31" t="s">
        <v>216</v>
      </c>
      <c r="G13" s="31" t="s">
        <v>217</v>
      </c>
      <c r="H13" s="36">
        <v>7.5</v>
      </c>
      <c r="I13" s="36">
        <v>8</v>
      </c>
      <c r="J13" s="36">
        <v>5</v>
      </c>
      <c r="K13" s="36">
        <v>3</v>
      </c>
      <c r="L13" s="36">
        <v>1</v>
      </c>
      <c r="M13" s="36">
        <v>18</v>
      </c>
      <c r="N13" s="36">
        <v>10.5</v>
      </c>
      <c r="O13" s="33">
        <f aca="true" t="shared" si="0" ref="O13:O44">SUM(H13:N13)</f>
        <v>53</v>
      </c>
      <c r="P13" s="33" t="s">
        <v>212</v>
      </c>
    </row>
    <row r="14" spans="1:16" ht="26.25" customHeight="1">
      <c r="A14" s="9">
        <v>2</v>
      </c>
      <c r="B14" s="40" t="s">
        <v>218</v>
      </c>
      <c r="C14" s="42" t="s">
        <v>219</v>
      </c>
      <c r="D14" s="43">
        <v>10</v>
      </c>
      <c r="E14" s="42" t="s">
        <v>65</v>
      </c>
      <c r="F14" s="42" t="s">
        <v>220</v>
      </c>
      <c r="G14" s="42" t="s">
        <v>221</v>
      </c>
      <c r="H14" s="36">
        <v>8</v>
      </c>
      <c r="I14" s="36">
        <v>3.5</v>
      </c>
      <c r="J14" s="36">
        <v>8</v>
      </c>
      <c r="K14" s="36">
        <v>3.5</v>
      </c>
      <c r="L14" s="36">
        <v>0</v>
      </c>
      <c r="M14" s="36">
        <v>18</v>
      </c>
      <c r="N14" s="36">
        <v>11</v>
      </c>
      <c r="O14" s="33">
        <f t="shared" si="0"/>
        <v>52</v>
      </c>
      <c r="P14" s="33" t="s">
        <v>213</v>
      </c>
    </row>
    <row r="15" spans="1:16" ht="26.25" customHeight="1">
      <c r="A15" s="2">
        <v>3</v>
      </c>
      <c r="B15" s="30" t="s">
        <v>222</v>
      </c>
      <c r="C15" s="31" t="s">
        <v>223</v>
      </c>
      <c r="D15" s="37">
        <v>11</v>
      </c>
      <c r="E15" s="31" t="s">
        <v>65</v>
      </c>
      <c r="F15" s="31" t="s">
        <v>224</v>
      </c>
      <c r="G15" s="31" t="s">
        <v>225</v>
      </c>
      <c r="H15" s="36">
        <v>7.5</v>
      </c>
      <c r="I15" s="36">
        <v>6.5</v>
      </c>
      <c r="J15" s="36">
        <v>6</v>
      </c>
      <c r="K15" s="36">
        <v>4.5</v>
      </c>
      <c r="L15" s="36">
        <v>3</v>
      </c>
      <c r="M15" s="36">
        <v>14</v>
      </c>
      <c r="N15" s="36">
        <v>9.5</v>
      </c>
      <c r="O15" s="33">
        <f t="shared" si="0"/>
        <v>51</v>
      </c>
      <c r="P15" s="33" t="s">
        <v>213</v>
      </c>
    </row>
    <row r="16" spans="1:16" ht="26.25" customHeight="1">
      <c r="A16" s="9">
        <v>4</v>
      </c>
      <c r="B16" s="30" t="s">
        <v>226</v>
      </c>
      <c r="C16" s="31" t="s">
        <v>227</v>
      </c>
      <c r="D16" s="37">
        <v>11</v>
      </c>
      <c r="E16" s="31" t="s">
        <v>82</v>
      </c>
      <c r="F16" s="31" t="s">
        <v>228</v>
      </c>
      <c r="G16" s="31" t="s">
        <v>229</v>
      </c>
      <c r="H16" s="36">
        <v>7.5</v>
      </c>
      <c r="I16" s="36">
        <v>5.5</v>
      </c>
      <c r="J16" s="36">
        <v>8</v>
      </c>
      <c r="K16" s="36">
        <v>3</v>
      </c>
      <c r="L16" s="36">
        <v>0</v>
      </c>
      <c r="M16" s="36">
        <v>17</v>
      </c>
      <c r="N16" s="36">
        <v>9</v>
      </c>
      <c r="O16" s="33">
        <f t="shared" si="0"/>
        <v>50</v>
      </c>
      <c r="P16" s="33" t="s">
        <v>213</v>
      </c>
    </row>
    <row r="17" spans="1:16" ht="26.25" customHeight="1">
      <c r="A17" s="9">
        <v>5</v>
      </c>
      <c r="B17" s="40" t="s">
        <v>230</v>
      </c>
      <c r="C17" s="42" t="s">
        <v>231</v>
      </c>
      <c r="D17" s="43">
        <v>10</v>
      </c>
      <c r="E17" s="42" t="s">
        <v>65</v>
      </c>
      <c r="F17" s="42" t="s">
        <v>232</v>
      </c>
      <c r="G17" s="42" t="s">
        <v>67</v>
      </c>
      <c r="H17" s="36">
        <v>5.5</v>
      </c>
      <c r="I17" s="36">
        <v>0</v>
      </c>
      <c r="J17" s="36">
        <v>7</v>
      </c>
      <c r="K17" s="36">
        <v>4</v>
      </c>
      <c r="L17" s="36">
        <v>0</v>
      </c>
      <c r="M17" s="36">
        <v>19</v>
      </c>
      <c r="N17" s="36">
        <v>9</v>
      </c>
      <c r="O17" s="33">
        <f t="shared" si="0"/>
        <v>44.5</v>
      </c>
      <c r="P17" s="33" t="s">
        <v>213</v>
      </c>
    </row>
    <row r="18" spans="1:16" ht="26.25" customHeight="1">
      <c r="A18" s="2">
        <v>6</v>
      </c>
      <c r="B18" s="30" t="s">
        <v>237</v>
      </c>
      <c r="C18" s="31" t="s">
        <v>238</v>
      </c>
      <c r="D18" s="37">
        <v>11</v>
      </c>
      <c r="E18" s="31" t="s">
        <v>169</v>
      </c>
      <c r="F18" s="31" t="s">
        <v>239</v>
      </c>
      <c r="G18" s="31" t="s">
        <v>267</v>
      </c>
      <c r="H18" s="36">
        <v>7</v>
      </c>
      <c r="I18" s="36">
        <v>4.5</v>
      </c>
      <c r="J18" s="36">
        <v>5</v>
      </c>
      <c r="K18" s="36">
        <v>3</v>
      </c>
      <c r="L18" s="36">
        <v>0</v>
      </c>
      <c r="M18" s="36">
        <v>10</v>
      </c>
      <c r="N18" s="36">
        <v>14.4</v>
      </c>
      <c r="O18" s="33">
        <f t="shared" si="0"/>
        <v>43.9</v>
      </c>
      <c r="P18" s="33" t="s">
        <v>213</v>
      </c>
    </row>
    <row r="19" spans="1:16" ht="42.75" customHeight="1">
      <c r="A19" s="9">
        <v>7</v>
      </c>
      <c r="B19" s="30" t="s">
        <v>233</v>
      </c>
      <c r="C19" s="31" t="s">
        <v>234</v>
      </c>
      <c r="D19" s="37">
        <v>11</v>
      </c>
      <c r="E19" s="31" t="s">
        <v>65</v>
      </c>
      <c r="F19" s="31" t="s">
        <v>235</v>
      </c>
      <c r="G19" s="31" t="s">
        <v>236</v>
      </c>
      <c r="H19" s="36">
        <v>5</v>
      </c>
      <c r="I19" s="36">
        <v>7</v>
      </c>
      <c r="J19" s="36">
        <v>7</v>
      </c>
      <c r="K19" s="36">
        <v>6.5</v>
      </c>
      <c r="L19" s="36">
        <v>4</v>
      </c>
      <c r="M19" s="36">
        <v>8</v>
      </c>
      <c r="N19" s="36">
        <v>5.95</v>
      </c>
      <c r="O19" s="33">
        <f t="shared" si="0"/>
        <v>43.45</v>
      </c>
      <c r="P19" s="33" t="s">
        <v>213</v>
      </c>
    </row>
    <row r="20" spans="1:16" ht="26.25" customHeight="1">
      <c r="A20" s="9">
        <v>8</v>
      </c>
      <c r="B20" s="40" t="s">
        <v>240</v>
      </c>
      <c r="C20" s="44" t="s">
        <v>241</v>
      </c>
      <c r="D20" s="45">
        <v>10</v>
      </c>
      <c r="E20" s="42" t="s">
        <v>130</v>
      </c>
      <c r="F20" s="44" t="s">
        <v>242</v>
      </c>
      <c r="G20" s="44" t="s">
        <v>243</v>
      </c>
      <c r="H20" s="36">
        <v>1</v>
      </c>
      <c r="I20" s="36">
        <v>6</v>
      </c>
      <c r="J20" s="36">
        <v>10</v>
      </c>
      <c r="K20" s="36">
        <v>4.5</v>
      </c>
      <c r="L20" s="36">
        <v>3</v>
      </c>
      <c r="M20" s="36">
        <v>16</v>
      </c>
      <c r="N20" s="36">
        <v>2.2</v>
      </c>
      <c r="O20" s="33">
        <f t="shared" si="0"/>
        <v>42.7</v>
      </c>
      <c r="P20" s="33" t="s">
        <v>213</v>
      </c>
    </row>
    <row r="21" spans="1:16" ht="35.25" customHeight="1">
      <c r="A21" s="2">
        <v>9</v>
      </c>
      <c r="B21" s="30" t="s">
        <v>244</v>
      </c>
      <c r="C21" s="31" t="s">
        <v>245</v>
      </c>
      <c r="D21" s="37">
        <v>11</v>
      </c>
      <c r="E21" s="31" t="s">
        <v>65</v>
      </c>
      <c r="F21" s="31" t="s">
        <v>246</v>
      </c>
      <c r="G21" s="31" t="s">
        <v>247</v>
      </c>
      <c r="H21" s="36">
        <v>4</v>
      </c>
      <c r="I21" s="36">
        <v>4.5</v>
      </c>
      <c r="J21" s="36">
        <v>7</v>
      </c>
      <c r="K21" s="36">
        <v>1</v>
      </c>
      <c r="L21" s="36">
        <v>4</v>
      </c>
      <c r="M21" s="36">
        <v>9</v>
      </c>
      <c r="N21" s="36">
        <v>10.3</v>
      </c>
      <c r="O21" s="33">
        <f t="shared" si="0"/>
        <v>39.8</v>
      </c>
      <c r="P21" s="33"/>
    </row>
    <row r="22" spans="1:16" ht="26.25" customHeight="1">
      <c r="A22" s="9">
        <v>10</v>
      </c>
      <c r="B22" s="40" t="s">
        <v>248</v>
      </c>
      <c r="C22" s="42" t="s">
        <v>249</v>
      </c>
      <c r="D22" s="43">
        <v>10</v>
      </c>
      <c r="E22" s="42" t="s">
        <v>65</v>
      </c>
      <c r="F22" s="42" t="s">
        <v>250</v>
      </c>
      <c r="G22" s="42" t="s">
        <v>251</v>
      </c>
      <c r="H22" s="36">
        <v>7</v>
      </c>
      <c r="I22" s="36">
        <v>5</v>
      </c>
      <c r="J22" s="36">
        <v>5</v>
      </c>
      <c r="K22" s="36">
        <v>1</v>
      </c>
      <c r="L22" s="36">
        <v>0</v>
      </c>
      <c r="M22" s="36">
        <v>14</v>
      </c>
      <c r="N22" s="36">
        <v>7.75</v>
      </c>
      <c r="O22" s="33">
        <f t="shared" si="0"/>
        <v>39.75</v>
      </c>
      <c r="P22" s="33"/>
    </row>
    <row r="23" spans="1:16" ht="26.25" customHeight="1">
      <c r="A23" s="2">
        <v>11</v>
      </c>
      <c r="B23" s="40" t="s">
        <v>252</v>
      </c>
      <c r="C23" s="42" t="s">
        <v>253</v>
      </c>
      <c r="D23" s="43">
        <v>10</v>
      </c>
      <c r="E23" s="42" t="s">
        <v>174</v>
      </c>
      <c r="F23" s="42" t="s">
        <v>254</v>
      </c>
      <c r="G23" s="42" t="s">
        <v>176</v>
      </c>
      <c r="H23" s="36">
        <v>5</v>
      </c>
      <c r="I23" s="36">
        <v>5.5</v>
      </c>
      <c r="J23" s="36">
        <v>3</v>
      </c>
      <c r="K23" s="36">
        <v>2</v>
      </c>
      <c r="L23" s="36">
        <v>3</v>
      </c>
      <c r="M23" s="36">
        <v>15</v>
      </c>
      <c r="N23" s="36">
        <v>6.2</v>
      </c>
      <c r="O23" s="33">
        <f t="shared" si="0"/>
        <v>39.7</v>
      </c>
      <c r="P23" s="33"/>
    </row>
    <row r="24" spans="1:16" ht="36" customHeight="1">
      <c r="A24" s="9">
        <v>12</v>
      </c>
      <c r="B24" s="30" t="s">
        <v>255</v>
      </c>
      <c r="C24" s="31" t="s">
        <v>256</v>
      </c>
      <c r="D24" s="37">
        <v>11</v>
      </c>
      <c r="E24" s="31" t="s">
        <v>31</v>
      </c>
      <c r="F24" s="31" t="s">
        <v>257</v>
      </c>
      <c r="G24" s="31" t="s">
        <v>258</v>
      </c>
      <c r="H24" s="36">
        <v>7.5</v>
      </c>
      <c r="I24" s="36">
        <v>3.5</v>
      </c>
      <c r="J24" s="36">
        <v>2</v>
      </c>
      <c r="K24" s="36">
        <v>0</v>
      </c>
      <c r="L24" s="36">
        <v>3</v>
      </c>
      <c r="M24" s="36">
        <v>16</v>
      </c>
      <c r="N24" s="36">
        <v>7.5</v>
      </c>
      <c r="O24" s="33">
        <f t="shared" si="0"/>
        <v>39.5</v>
      </c>
      <c r="P24" s="33"/>
    </row>
    <row r="25" spans="1:16" ht="26.25" customHeight="1">
      <c r="A25" s="2">
        <v>13</v>
      </c>
      <c r="B25" s="40" t="s">
        <v>259</v>
      </c>
      <c r="C25" s="42" t="s">
        <v>260</v>
      </c>
      <c r="D25" s="43">
        <v>10</v>
      </c>
      <c r="E25" s="42" t="s">
        <v>174</v>
      </c>
      <c r="F25" s="42" t="s">
        <v>254</v>
      </c>
      <c r="G25" s="42" t="s">
        <v>176</v>
      </c>
      <c r="H25" s="36">
        <v>4.5</v>
      </c>
      <c r="I25" s="36">
        <v>5.5</v>
      </c>
      <c r="J25" s="36">
        <v>5</v>
      </c>
      <c r="K25" s="36">
        <v>2</v>
      </c>
      <c r="L25" s="36">
        <v>0</v>
      </c>
      <c r="M25" s="36">
        <v>10</v>
      </c>
      <c r="N25" s="36">
        <v>12.1</v>
      </c>
      <c r="O25" s="33">
        <f t="shared" si="0"/>
        <v>39.1</v>
      </c>
      <c r="P25" s="33"/>
    </row>
    <row r="26" spans="1:16" ht="26.25" customHeight="1">
      <c r="A26" s="9">
        <v>14</v>
      </c>
      <c r="B26" s="40" t="s">
        <v>261</v>
      </c>
      <c r="C26" s="42" t="s">
        <v>262</v>
      </c>
      <c r="D26" s="43">
        <v>10</v>
      </c>
      <c r="E26" s="42" t="s">
        <v>46</v>
      </c>
      <c r="F26" s="42" t="s">
        <v>263</v>
      </c>
      <c r="G26" s="42" t="s">
        <v>264</v>
      </c>
      <c r="H26" s="36">
        <v>4.5</v>
      </c>
      <c r="I26" s="36">
        <v>0</v>
      </c>
      <c r="J26" s="36">
        <v>7</v>
      </c>
      <c r="K26" s="36">
        <v>6</v>
      </c>
      <c r="L26" s="36">
        <v>0</v>
      </c>
      <c r="M26" s="36">
        <v>13</v>
      </c>
      <c r="N26" s="36">
        <v>3.5</v>
      </c>
      <c r="O26" s="33">
        <f t="shared" si="0"/>
        <v>34</v>
      </c>
      <c r="P26" s="33"/>
    </row>
    <row r="27" spans="1:16" ht="26.25" customHeight="1">
      <c r="A27" s="2">
        <v>15</v>
      </c>
      <c r="B27" s="30" t="s">
        <v>265</v>
      </c>
      <c r="C27" s="31" t="s">
        <v>266</v>
      </c>
      <c r="D27" s="37">
        <v>11</v>
      </c>
      <c r="E27" s="31" t="s">
        <v>31</v>
      </c>
      <c r="F27" s="31" t="s">
        <v>184</v>
      </c>
      <c r="G27" s="31" t="s">
        <v>267</v>
      </c>
      <c r="H27" s="36">
        <v>6</v>
      </c>
      <c r="I27" s="36">
        <v>3</v>
      </c>
      <c r="J27" s="36">
        <v>0</v>
      </c>
      <c r="K27" s="36">
        <v>2.5</v>
      </c>
      <c r="L27" s="36">
        <v>0</v>
      </c>
      <c r="M27" s="36">
        <v>14</v>
      </c>
      <c r="N27" s="36">
        <v>8.25</v>
      </c>
      <c r="O27" s="33">
        <f t="shared" si="0"/>
        <v>33.75</v>
      </c>
      <c r="P27" s="33"/>
    </row>
    <row r="28" spans="1:16" ht="26.25" customHeight="1">
      <c r="A28" s="9">
        <v>16</v>
      </c>
      <c r="B28" s="40" t="s">
        <v>268</v>
      </c>
      <c r="C28" s="42" t="s">
        <v>269</v>
      </c>
      <c r="D28" s="43">
        <v>10</v>
      </c>
      <c r="E28" s="42" t="s">
        <v>169</v>
      </c>
      <c r="F28" s="42" t="s">
        <v>270</v>
      </c>
      <c r="G28" s="42" t="s">
        <v>271</v>
      </c>
      <c r="H28" s="36">
        <v>5</v>
      </c>
      <c r="I28" s="36">
        <v>3.75</v>
      </c>
      <c r="J28" s="36">
        <v>2</v>
      </c>
      <c r="K28" s="36">
        <v>2</v>
      </c>
      <c r="L28" s="36">
        <v>3</v>
      </c>
      <c r="M28" s="36">
        <v>12</v>
      </c>
      <c r="N28" s="36">
        <v>5.75</v>
      </c>
      <c r="O28" s="33">
        <f t="shared" si="0"/>
        <v>33.5</v>
      </c>
      <c r="P28" s="33"/>
    </row>
    <row r="29" spans="1:16" ht="26.25" customHeight="1">
      <c r="A29" s="2">
        <v>17</v>
      </c>
      <c r="B29" s="40" t="s">
        <v>272</v>
      </c>
      <c r="C29" s="42" t="s">
        <v>273</v>
      </c>
      <c r="D29" s="43">
        <v>10</v>
      </c>
      <c r="E29" s="42" t="s">
        <v>169</v>
      </c>
      <c r="F29" s="42" t="s">
        <v>170</v>
      </c>
      <c r="G29" s="42" t="s">
        <v>171</v>
      </c>
      <c r="H29" s="36">
        <v>3</v>
      </c>
      <c r="I29" s="36">
        <v>5.5</v>
      </c>
      <c r="J29" s="36">
        <v>2</v>
      </c>
      <c r="K29" s="36">
        <v>5.5</v>
      </c>
      <c r="L29" s="36">
        <v>0</v>
      </c>
      <c r="M29" s="36">
        <v>7</v>
      </c>
      <c r="N29" s="36">
        <v>10.25</v>
      </c>
      <c r="O29" s="33">
        <f t="shared" si="0"/>
        <v>33.25</v>
      </c>
      <c r="P29" s="33"/>
    </row>
    <row r="30" spans="1:16" ht="26.25" customHeight="1">
      <c r="A30" s="9">
        <v>18</v>
      </c>
      <c r="B30" s="30" t="s">
        <v>274</v>
      </c>
      <c r="C30" s="31" t="s">
        <v>275</v>
      </c>
      <c r="D30" s="37">
        <v>11</v>
      </c>
      <c r="E30" s="31" t="s">
        <v>82</v>
      </c>
      <c r="F30" s="31" t="s">
        <v>228</v>
      </c>
      <c r="G30" s="31" t="s">
        <v>229</v>
      </c>
      <c r="H30" s="36">
        <v>4.5</v>
      </c>
      <c r="I30" s="36">
        <v>4.5</v>
      </c>
      <c r="J30" s="36">
        <v>3</v>
      </c>
      <c r="K30" s="36">
        <v>2</v>
      </c>
      <c r="L30" s="36">
        <v>0</v>
      </c>
      <c r="M30" s="36">
        <v>16</v>
      </c>
      <c r="N30" s="36">
        <v>3.1</v>
      </c>
      <c r="O30" s="33">
        <f t="shared" si="0"/>
        <v>33.1</v>
      </c>
      <c r="P30" s="33"/>
    </row>
    <row r="31" spans="1:16" ht="33" customHeight="1">
      <c r="A31" s="2">
        <v>19</v>
      </c>
      <c r="B31" s="40" t="s">
        <v>276</v>
      </c>
      <c r="C31" s="42" t="s">
        <v>277</v>
      </c>
      <c r="D31" s="41">
        <v>10</v>
      </c>
      <c r="E31" s="42" t="s">
        <v>31</v>
      </c>
      <c r="F31" s="42" t="s">
        <v>257</v>
      </c>
      <c r="G31" s="42" t="s">
        <v>258</v>
      </c>
      <c r="H31" s="36">
        <v>1</v>
      </c>
      <c r="I31" s="36">
        <v>5</v>
      </c>
      <c r="J31" s="36">
        <v>2</v>
      </c>
      <c r="K31" s="36">
        <v>3.5</v>
      </c>
      <c r="L31" s="36">
        <v>3</v>
      </c>
      <c r="M31" s="36">
        <v>13</v>
      </c>
      <c r="N31" s="36">
        <v>5.2</v>
      </c>
      <c r="O31" s="33">
        <f t="shared" si="0"/>
        <v>32.7</v>
      </c>
      <c r="P31" s="33"/>
    </row>
    <row r="32" spans="1:16" ht="36.75" customHeight="1">
      <c r="A32" s="9">
        <v>20</v>
      </c>
      <c r="B32" s="30" t="s">
        <v>278</v>
      </c>
      <c r="C32" s="31" t="s">
        <v>279</v>
      </c>
      <c r="D32" s="37">
        <v>11</v>
      </c>
      <c r="E32" s="31" t="s">
        <v>101</v>
      </c>
      <c r="F32" s="31" t="s">
        <v>280</v>
      </c>
      <c r="G32" s="31" t="s">
        <v>281</v>
      </c>
      <c r="H32" s="36">
        <v>6.5</v>
      </c>
      <c r="I32" s="36">
        <v>4.5</v>
      </c>
      <c r="J32" s="36">
        <v>7</v>
      </c>
      <c r="K32" s="36">
        <v>0</v>
      </c>
      <c r="L32" s="36">
        <v>0</v>
      </c>
      <c r="M32" s="36">
        <v>11</v>
      </c>
      <c r="N32" s="36">
        <v>3.6</v>
      </c>
      <c r="O32" s="33">
        <f t="shared" si="0"/>
        <v>32.6</v>
      </c>
      <c r="P32" s="33"/>
    </row>
    <row r="33" spans="1:16" ht="26.25" customHeight="1">
      <c r="A33" s="2">
        <v>21</v>
      </c>
      <c r="B33" s="30" t="s">
        <v>282</v>
      </c>
      <c r="C33" s="31" t="s">
        <v>283</v>
      </c>
      <c r="D33" s="37">
        <v>11</v>
      </c>
      <c r="E33" s="31" t="s">
        <v>65</v>
      </c>
      <c r="F33" s="31" t="s">
        <v>284</v>
      </c>
      <c r="G33" s="31" t="s">
        <v>285</v>
      </c>
      <c r="H33" s="36">
        <v>1</v>
      </c>
      <c r="I33" s="36">
        <v>4.75</v>
      </c>
      <c r="J33" s="36">
        <v>4</v>
      </c>
      <c r="K33" s="36">
        <v>2</v>
      </c>
      <c r="L33" s="36">
        <v>2</v>
      </c>
      <c r="M33" s="36">
        <v>10</v>
      </c>
      <c r="N33" s="36">
        <v>7.15</v>
      </c>
      <c r="O33" s="33">
        <f t="shared" si="0"/>
        <v>30.9</v>
      </c>
      <c r="P33" s="33"/>
    </row>
    <row r="34" spans="1:16" ht="26.25" customHeight="1">
      <c r="A34" s="9">
        <v>22</v>
      </c>
      <c r="B34" s="40" t="s">
        <v>286</v>
      </c>
      <c r="C34" s="42" t="s">
        <v>287</v>
      </c>
      <c r="D34" s="43">
        <v>10</v>
      </c>
      <c r="E34" s="42" t="s">
        <v>31</v>
      </c>
      <c r="F34" s="42" t="s">
        <v>288</v>
      </c>
      <c r="G34" s="42" t="s">
        <v>289</v>
      </c>
      <c r="H34" s="36">
        <v>2.5</v>
      </c>
      <c r="I34" s="36">
        <v>3.5</v>
      </c>
      <c r="J34" s="36">
        <v>3</v>
      </c>
      <c r="K34" s="36">
        <v>0</v>
      </c>
      <c r="L34" s="36">
        <v>0</v>
      </c>
      <c r="M34" s="36">
        <v>14</v>
      </c>
      <c r="N34" s="36">
        <v>6.25</v>
      </c>
      <c r="O34" s="33">
        <f t="shared" si="0"/>
        <v>29.25</v>
      </c>
      <c r="P34" s="33"/>
    </row>
    <row r="35" spans="1:16" ht="26.25" customHeight="1">
      <c r="A35" s="2">
        <v>23</v>
      </c>
      <c r="B35" s="40" t="s">
        <v>290</v>
      </c>
      <c r="C35" s="42" t="s">
        <v>291</v>
      </c>
      <c r="D35" s="43">
        <v>10</v>
      </c>
      <c r="E35" s="42" t="s">
        <v>164</v>
      </c>
      <c r="F35" s="42" t="s">
        <v>165</v>
      </c>
      <c r="G35" s="42" t="s">
        <v>166</v>
      </c>
      <c r="H35" s="36">
        <v>5.5</v>
      </c>
      <c r="I35" s="36">
        <v>4.25</v>
      </c>
      <c r="J35" s="36">
        <v>3</v>
      </c>
      <c r="K35" s="36">
        <v>3</v>
      </c>
      <c r="L35" s="36">
        <v>2</v>
      </c>
      <c r="M35" s="36">
        <v>7</v>
      </c>
      <c r="N35" s="36">
        <v>4.5</v>
      </c>
      <c r="O35" s="33">
        <f t="shared" si="0"/>
        <v>29.25</v>
      </c>
      <c r="P35" s="33"/>
    </row>
    <row r="36" spans="1:16" ht="26.25" customHeight="1">
      <c r="A36" s="9">
        <v>24</v>
      </c>
      <c r="B36" s="30" t="s">
        <v>292</v>
      </c>
      <c r="C36" s="31" t="s">
        <v>293</v>
      </c>
      <c r="D36" s="37">
        <v>11</v>
      </c>
      <c r="E36" s="31" t="s">
        <v>193</v>
      </c>
      <c r="F36" s="31" t="s">
        <v>294</v>
      </c>
      <c r="G36" s="31" t="s">
        <v>295</v>
      </c>
      <c r="H36" s="36">
        <v>1</v>
      </c>
      <c r="I36" s="36">
        <v>7.25</v>
      </c>
      <c r="J36" s="36">
        <v>3</v>
      </c>
      <c r="K36" s="36">
        <v>0</v>
      </c>
      <c r="L36" s="36">
        <v>5</v>
      </c>
      <c r="M36" s="36">
        <v>8</v>
      </c>
      <c r="N36" s="36">
        <v>4.75</v>
      </c>
      <c r="O36" s="33">
        <f t="shared" si="0"/>
        <v>29</v>
      </c>
      <c r="P36" s="33"/>
    </row>
    <row r="37" spans="1:16" ht="26.25" customHeight="1">
      <c r="A37" s="2">
        <v>25</v>
      </c>
      <c r="B37" s="40" t="s">
        <v>296</v>
      </c>
      <c r="C37" s="42" t="s">
        <v>297</v>
      </c>
      <c r="D37" s="43">
        <v>10</v>
      </c>
      <c r="E37" s="42" t="s">
        <v>31</v>
      </c>
      <c r="F37" s="42" t="s">
        <v>298</v>
      </c>
      <c r="G37" s="42" t="s">
        <v>146</v>
      </c>
      <c r="H37" s="36">
        <v>2.5</v>
      </c>
      <c r="I37" s="36">
        <v>5.5</v>
      </c>
      <c r="J37" s="36">
        <v>2</v>
      </c>
      <c r="K37" s="36">
        <v>0</v>
      </c>
      <c r="L37" s="36">
        <v>0</v>
      </c>
      <c r="M37" s="36">
        <v>10</v>
      </c>
      <c r="N37" s="36">
        <v>8.75</v>
      </c>
      <c r="O37" s="33">
        <f t="shared" si="0"/>
        <v>28.75</v>
      </c>
      <c r="P37" s="33"/>
    </row>
    <row r="38" spans="1:16" ht="26.25" customHeight="1">
      <c r="A38" s="9">
        <v>26</v>
      </c>
      <c r="B38" s="40" t="s">
        <v>299</v>
      </c>
      <c r="C38" s="42" t="s">
        <v>300</v>
      </c>
      <c r="D38" s="43">
        <v>10</v>
      </c>
      <c r="E38" s="42" t="s">
        <v>41</v>
      </c>
      <c r="F38" s="42" t="s">
        <v>42</v>
      </c>
      <c r="G38" s="42" t="s">
        <v>43</v>
      </c>
      <c r="H38" s="36">
        <v>3</v>
      </c>
      <c r="I38" s="36">
        <v>6</v>
      </c>
      <c r="J38" s="36">
        <v>4</v>
      </c>
      <c r="K38" s="36">
        <v>4</v>
      </c>
      <c r="L38" s="36">
        <v>0</v>
      </c>
      <c r="M38" s="36">
        <v>7</v>
      </c>
      <c r="N38" s="36">
        <v>3.8</v>
      </c>
      <c r="O38" s="33">
        <f t="shared" si="0"/>
        <v>27.8</v>
      </c>
      <c r="P38" s="33"/>
    </row>
    <row r="39" spans="1:16" ht="26.25" customHeight="1">
      <c r="A39" s="2">
        <v>27</v>
      </c>
      <c r="B39" s="40" t="s">
        <v>301</v>
      </c>
      <c r="C39" s="42" t="s">
        <v>302</v>
      </c>
      <c r="D39" s="43">
        <v>10</v>
      </c>
      <c r="E39" s="42" t="s">
        <v>36</v>
      </c>
      <c r="F39" s="42" t="s">
        <v>37</v>
      </c>
      <c r="G39" s="42" t="s">
        <v>38</v>
      </c>
      <c r="H39" s="36">
        <v>1</v>
      </c>
      <c r="I39" s="36">
        <v>6</v>
      </c>
      <c r="J39" s="36">
        <v>6</v>
      </c>
      <c r="K39" s="36">
        <v>0</v>
      </c>
      <c r="L39" s="36">
        <v>0</v>
      </c>
      <c r="M39" s="36">
        <v>9</v>
      </c>
      <c r="N39" s="36">
        <v>5.35</v>
      </c>
      <c r="O39" s="33">
        <f t="shared" si="0"/>
        <v>27.35</v>
      </c>
      <c r="P39" s="33"/>
    </row>
    <row r="40" spans="1:16" ht="26.25" customHeight="1">
      <c r="A40" s="9">
        <v>28</v>
      </c>
      <c r="B40" s="30" t="s">
        <v>303</v>
      </c>
      <c r="C40" s="31" t="s">
        <v>304</v>
      </c>
      <c r="D40" s="37">
        <v>11</v>
      </c>
      <c r="E40" s="31" t="s">
        <v>60</v>
      </c>
      <c r="F40" s="31" t="s">
        <v>61</v>
      </c>
      <c r="G40" s="31" t="s">
        <v>62</v>
      </c>
      <c r="H40" s="36">
        <v>1.5</v>
      </c>
      <c r="I40" s="36">
        <v>3.5</v>
      </c>
      <c r="J40" s="36">
        <v>3</v>
      </c>
      <c r="K40" s="36">
        <v>2</v>
      </c>
      <c r="L40" s="36">
        <v>2</v>
      </c>
      <c r="M40" s="36">
        <v>11</v>
      </c>
      <c r="N40" s="36">
        <v>4</v>
      </c>
      <c r="O40" s="33">
        <f t="shared" si="0"/>
        <v>27</v>
      </c>
      <c r="P40" s="33"/>
    </row>
    <row r="41" spans="1:16" ht="26.25" customHeight="1">
      <c r="A41" s="2">
        <v>29</v>
      </c>
      <c r="B41" s="30" t="s">
        <v>305</v>
      </c>
      <c r="C41" s="31" t="s">
        <v>306</v>
      </c>
      <c r="D41" s="37">
        <v>11</v>
      </c>
      <c r="E41" s="31" t="s">
        <v>135</v>
      </c>
      <c r="F41" s="31" t="s">
        <v>307</v>
      </c>
      <c r="G41" s="31" t="s">
        <v>308</v>
      </c>
      <c r="H41" s="36">
        <v>2.5</v>
      </c>
      <c r="I41" s="36">
        <v>2.5</v>
      </c>
      <c r="J41" s="36">
        <v>2</v>
      </c>
      <c r="K41" s="36">
        <v>3.5</v>
      </c>
      <c r="L41" s="36">
        <v>3</v>
      </c>
      <c r="M41" s="36">
        <v>7</v>
      </c>
      <c r="N41" s="36">
        <v>6.5</v>
      </c>
      <c r="O41" s="33">
        <f t="shared" si="0"/>
        <v>27</v>
      </c>
      <c r="P41" s="33"/>
    </row>
    <row r="42" spans="1:16" ht="26.25" customHeight="1">
      <c r="A42" s="9">
        <v>30</v>
      </c>
      <c r="B42" s="30" t="s">
        <v>309</v>
      </c>
      <c r="C42" s="31" t="s">
        <v>310</v>
      </c>
      <c r="D42" s="37">
        <v>11</v>
      </c>
      <c r="E42" s="31" t="s">
        <v>164</v>
      </c>
      <c r="F42" s="31" t="s">
        <v>311</v>
      </c>
      <c r="G42" s="31" t="s">
        <v>312</v>
      </c>
      <c r="H42" s="36">
        <v>2</v>
      </c>
      <c r="I42" s="36">
        <v>3.5</v>
      </c>
      <c r="J42" s="36">
        <v>3</v>
      </c>
      <c r="K42" s="36">
        <v>4.5</v>
      </c>
      <c r="L42" s="36">
        <v>0</v>
      </c>
      <c r="M42" s="36">
        <v>8</v>
      </c>
      <c r="N42" s="36">
        <v>5.75</v>
      </c>
      <c r="O42" s="33">
        <f t="shared" si="0"/>
        <v>26.75</v>
      </c>
      <c r="P42" s="33"/>
    </row>
    <row r="43" spans="1:16" ht="26.25" customHeight="1">
      <c r="A43" s="2">
        <v>31</v>
      </c>
      <c r="B43" s="30" t="s">
        <v>313</v>
      </c>
      <c r="C43" s="31" t="s">
        <v>314</v>
      </c>
      <c r="D43" s="37">
        <v>11</v>
      </c>
      <c r="E43" s="31" t="s">
        <v>130</v>
      </c>
      <c r="F43" s="31" t="s">
        <v>315</v>
      </c>
      <c r="G43" s="31" t="s">
        <v>316</v>
      </c>
      <c r="H43" s="36">
        <v>2</v>
      </c>
      <c r="I43" s="36">
        <v>2.75</v>
      </c>
      <c r="J43" s="36">
        <v>2</v>
      </c>
      <c r="K43" s="36">
        <v>2</v>
      </c>
      <c r="L43" s="36">
        <v>0</v>
      </c>
      <c r="M43" s="36">
        <v>11</v>
      </c>
      <c r="N43" s="36">
        <v>6</v>
      </c>
      <c r="O43" s="33">
        <f t="shared" si="0"/>
        <v>25.75</v>
      </c>
      <c r="P43" s="33"/>
    </row>
    <row r="44" spans="1:16" ht="26.25" customHeight="1">
      <c r="A44" s="9">
        <v>32</v>
      </c>
      <c r="B44" s="30" t="s">
        <v>317</v>
      </c>
      <c r="C44" s="31" t="s">
        <v>318</v>
      </c>
      <c r="D44" s="37">
        <v>11</v>
      </c>
      <c r="E44" s="31" t="s">
        <v>120</v>
      </c>
      <c r="F44" s="31" t="s">
        <v>319</v>
      </c>
      <c r="G44" s="31" t="s">
        <v>320</v>
      </c>
      <c r="H44" s="36">
        <v>0</v>
      </c>
      <c r="I44" s="36">
        <v>4</v>
      </c>
      <c r="J44" s="36">
        <v>2</v>
      </c>
      <c r="K44" s="36">
        <v>1</v>
      </c>
      <c r="L44" s="36">
        <v>0</v>
      </c>
      <c r="M44" s="36">
        <v>10</v>
      </c>
      <c r="N44" s="36">
        <v>8.7</v>
      </c>
      <c r="O44" s="33">
        <f t="shared" si="0"/>
        <v>25.7</v>
      </c>
      <c r="P44" s="33"/>
    </row>
    <row r="45" spans="1:16" ht="26.25" customHeight="1">
      <c r="A45" s="2">
        <v>33</v>
      </c>
      <c r="B45" s="40" t="s">
        <v>321</v>
      </c>
      <c r="C45" s="42" t="s">
        <v>322</v>
      </c>
      <c r="D45" s="43">
        <v>10</v>
      </c>
      <c r="E45" s="42" t="s">
        <v>188</v>
      </c>
      <c r="F45" s="42" t="s">
        <v>323</v>
      </c>
      <c r="G45" s="42" t="s">
        <v>324</v>
      </c>
      <c r="H45" s="36">
        <v>2</v>
      </c>
      <c r="I45" s="36">
        <v>5.5</v>
      </c>
      <c r="J45" s="36">
        <v>2</v>
      </c>
      <c r="K45" s="36">
        <v>0</v>
      </c>
      <c r="L45" s="36">
        <v>0</v>
      </c>
      <c r="M45" s="36">
        <v>7</v>
      </c>
      <c r="N45" s="36">
        <v>9.1</v>
      </c>
      <c r="O45" s="33">
        <f aca="true" t="shared" si="1" ref="O45:O62">SUM(H45:N45)</f>
        <v>25.6</v>
      </c>
      <c r="P45" s="33"/>
    </row>
    <row r="46" spans="1:16" ht="26.25" customHeight="1">
      <c r="A46" s="9">
        <v>34</v>
      </c>
      <c r="B46" s="30" t="s">
        <v>325</v>
      </c>
      <c r="C46" s="35" t="s">
        <v>326</v>
      </c>
      <c r="D46" s="37">
        <v>11</v>
      </c>
      <c r="E46" s="31" t="s">
        <v>110</v>
      </c>
      <c r="F46" s="31" t="s">
        <v>327</v>
      </c>
      <c r="G46" s="31" t="s">
        <v>328</v>
      </c>
      <c r="H46" s="36">
        <v>0</v>
      </c>
      <c r="I46" s="36">
        <v>4.5</v>
      </c>
      <c r="J46" s="36">
        <v>3</v>
      </c>
      <c r="K46" s="36">
        <v>2</v>
      </c>
      <c r="L46" s="36">
        <v>0</v>
      </c>
      <c r="M46" s="36">
        <v>11</v>
      </c>
      <c r="N46" s="36">
        <v>5</v>
      </c>
      <c r="O46" s="33">
        <f t="shared" si="1"/>
        <v>25.5</v>
      </c>
      <c r="P46" s="33"/>
    </row>
    <row r="47" spans="1:16" ht="26.25" customHeight="1">
      <c r="A47" s="2">
        <v>35</v>
      </c>
      <c r="B47" s="40" t="s">
        <v>329</v>
      </c>
      <c r="C47" s="42" t="s">
        <v>330</v>
      </c>
      <c r="D47" s="43">
        <v>10</v>
      </c>
      <c r="E47" s="42" t="s">
        <v>125</v>
      </c>
      <c r="F47" s="42" t="s">
        <v>331</v>
      </c>
      <c r="G47" s="42" t="s">
        <v>332</v>
      </c>
      <c r="H47" s="36">
        <v>0</v>
      </c>
      <c r="I47" s="36">
        <v>3</v>
      </c>
      <c r="J47" s="36">
        <v>2</v>
      </c>
      <c r="K47" s="36">
        <v>0</v>
      </c>
      <c r="L47" s="36">
        <v>0</v>
      </c>
      <c r="M47" s="36">
        <v>16</v>
      </c>
      <c r="N47" s="36">
        <v>3.85</v>
      </c>
      <c r="O47" s="33">
        <f t="shared" si="1"/>
        <v>24.85</v>
      </c>
      <c r="P47" s="33"/>
    </row>
    <row r="48" spans="1:16" ht="26.25" customHeight="1">
      <c r="A48" s="9">
        <v>36</v>
      </c>
      <c r="B48" s="30" t="s">
        <v>333</v>
      </c>
      <c r="C48" s="31" t="s">
        <v>334</v>
      </c>
      <c r="D48" s="37">
        <v>11</v>
      </c>
      <c r="E48" s="31" t="s">
        <v>140</v>
      </c>
      <c r="F48" s="31" t="s">
        <v>141</v>
      </c>
      <c r="G48" s="31" t="s">
        <v>142</v>
      </c>
      <c r="H48" s="36">
        <v>1</v>
      </c>
      <c r="I48" s="36">
        <v>4.25</v>
      </c>
      <c r="J48" s="36">
        <v>3</v>
      </c>
      <c r="K48" s="36">
        <v>2</v>
      </c>
      <c r="L48" s="36">
        <v>0</v>
      </c>
      <c r="M48" s="36">
        <v>10</v>
      </c>
      <c r="N48" s="36">
        <v>4.3</v>
      </c>
      <c r="O48" s="33">
        <f t="shared" si="1"/>
        <v>24.55</v>
      </c>
      <c r="P48" s="33"/>
    </row>
    <row r="49" spans="1:16" ht="26.25" customHeight="1">
      <c r="A49" s="2">
        <v>37</v>
      </c>
      <c r="B49" s="40" t="s">
        <v>335</v>
      </c>
      <c r="C49" s="42" t="s">
        <v>336</v>
      </c>
      <c r="D49" s="43">
        <v>10</v>
      </c>
      <c r="E49" s="42" t="s">
        <v>55</v>
      </c>
      <c r="F49" s="42" t="s">
        <v>337</v>
      </c>
      <c r="G49" s="42" t="s">
        <v>338</v>
      </c>
      <c r="H49" s="36">
        <v>0.5</v>
      </c>
      <c r="I49" s="36">
        <v>2.5</v>
      </c>
      <c r="J49" s="36">
        <v>2</v>
      </c>
      <c r="K49" s="36">
        <v>3</v>
      </c>
      <c r="L49" s="36">
        <v>0</v>
      </c>
      <c r="M49" s="36">
        <v>10</v>
      </c>
      <c r="N49" s="36">
        <v>6.25</v>
      </c>
      <c r="O49" s="33">
        <f t="shared" si="1"/>
        <v>24.25</v>
      </c>
      <c r="P49" s="33"/>
    </row>
    <row r="50" spans="1:16" ht="26.25" customHeight="1">
      <c r="A50" s="9">
        <v>38</v>
      </c>
      <c r="B50" s="30" t="s">
        <v>339</v>
      </c>
      <c r="C50" s="31" t="s">
        <v>340</v>
      </c>
      <c r="D50" s="37">
        <v>11</v>
      </c>
      <c r="E50" s="31" t="s">
        <v>115</v>
      </c>
      <c r="F50" s="31" t="s">
        <v>341</v>
      </c>
      <c r="G50" s="31" t="s">
        <v>342</v>
      </c>
      <c r="H50" s="36">
        <v>0.5</v>
      </c>
      <c r="I50" s="36">
        <v>4</v>
      </c>
      <c r="J50" s="36">
        <v>4</v>
      </c>
      <c r="K50" s="36">
        <v>3</v>
      </c>
      <c r="L50" s="36">
        <v>0</v>
      </c>
      <c r="M50" s="36">
        <v>9</v>
      </c>
      <c r="N50" s="36">
        <v>3.75</v>
      </c>
      <c r="O50" s="33">
        <f t="shared" si="1"/>
        <v>24.25</v>
      </c>
      <c r="P50" s="33"/>
    </row>
    <row r="51" spans="1:16" ht="26.25" customHeight="1">
      <c r="A51" s="2">
        <v>39</v>
      </c>
      <c r="B51" s="46" t="s">
        <v>343</v>
      </c>
      <c r="C51" s="31" t="s">
        <v>344</v>
      </c>
      <c r="D51" s="37">
        <v>11</v>
      </c>
      <c r="E51" s="31" t="s">
        <v>55</v>
      </c>
      <c r="F51" s="31" t="s">
        <v>345</v>
      </c>
      <c r="G51" s="31" t="s">
        <v>346</v>
      </c>
      <c r="H51" s="47">
        <v>1.5</v>
      </c>
      <c r="I51" s="47">
        <v>5.5</v>
      </c>
      <c r="J51" s="47">
        <v>1</v>
      </c>
      <c r="K51" s="47">
        <v>0</v>
      </c>
      <c r="L51" s="47">
        <v>0</v>
      </c>
      <c r="M51" s="36">
        <v>11</v>
      </c>
      <c r="N51" s="36">
        <v>5.2</v>
      </c>
      <c r="O51" s="33">
        <f t="shared" si="1"/>
        <v>24.2</v>
      </c>
      <c r="P51" s="33"/>
    </row>
    <row r="52" spans="1:16" ht="26.25" customHeight="1">
      <c r="A52" s="9">
        <v>40</v>
      </c>
      <c r="B52" s="30" t="s">
        <v>347</v>
      </c>
      <c r="C52" s="31" t="s">
        <v>348</v>
      </c>
      <c r="D52" s="37">
        <v>11</v>
      </c>
      <c r="E52" s="31" t="s">
        <v>65</v>
      </c>
      <c r="F52" s="31" t="s">
        <v>349</v>
      </c>
      <c r="G52" s="31" t="s">
        <v>149</v>
      </c>
      <c r="H52" s="36">
        <v>1</v>
      </c>
      <c r="I52" s="36">
        <v>4</v>
      </c>
      <c r="J52" s="36">
        <v>4</v>
      </c>
      <c r="K52" s="36">
        <v>0</v>
      </c>
      <c r="L52" s="36">
        <v>0</v>
      </c>
      <c r="M52" s="36">
        <v>10</v>
      </c>
      <c r="N52" s="36">
        <v>3.1</v>
      </c>
      <c r="O52" s="33">
        <f t="shared" si="1"/>
        <v>22.1</v>
      </c>
      <c r="P52" s="33"/>
    </row>
    <row r="53" spans="1:16" ht="26.25" customHeight="1">
      <c r="A53" s="2">
        <v>41</v>
      </c>
      <c r="B53" s="30" t="s">
        <v>350</v>
      </c>
      <c r="C53" s="31" t="s">
        <v>351</v>
      </c>
      <c r="D53" s="37">
        <v>11</v>
      </c>
      <c r="E53" s="31" t="s">
        <v>188</v>
      </c>
      <c r="F53" s="31" t="s">
        <v>352</v>
      </c>
      <c r="G53" s="31" t="s">
        <v>353</v>
      </c>
      <c r="H53" s="36">
        <v>2</v>
      </c>
      <c r="I53" s="36">
        <v>3</v>
      </c>
      <c r="J53" s="36">
        <v>3</v>
      </c>
      <c r="K53" s="36">
        <v>0</v>
      </c>
      <c r="L53" s="36">
        <v>2</v>
      </c>
      <c r="M53" s="36">
        <v>9</v>
      </c>
      <c r="N53" s="36">
        <v>3.1</v>
      </c>
      <c r="O53" s="33">
        <f t="shared" si="1"/>
        <v>22.1</v>
      </c>
      <c r="P53" s="33"/>
    </row>
    <row r="54" spans="1:16" ht="26.25" customHeight="1">
      <c r="A54" s="9">
        <v>42</v>
      </c>
      <c r="B54" s="40" t="s">
        <v>354</v>
      </c>
      <c r="C54" s="42" t="s">
        <v>355</v>
      </c>
      <c r="D54" s="43">
        <v>10</v>
      </c>
      <c r="E54" s="42" t="s">
        <v>120</v>
      </c>
      <c r="F54" s="42" t="s">
        <v>319</v>
      </c>
      <c r="G54" s="42" t="s">
        <v>320</v>
      </c>
      <c r="H54" s="36">
        <v>0</v>
      </c>
      <c r="I54" s="36">
        <v>4.75</v>
      </c>
      <c r="J54" s="36">
        <v>2</v>
      </c>
      <c r="K54" s="36">
        <v>1</v>
      </c>
      <c r="L54" s="36">
        <v>0</v>
      </c>
      <c r="M54" s="36">
        <v>10</v>
      </c>
      <c r="N54" s="36">
        <v>3.6</v>
      </c>
      <c r="O54" s="33">
        <f t="shared" si="1"/>
        <v>21.35</v>
      </c>
      <c r="P54" s="33"/>
    </row>
    <row r="55" spans="1:16" ht="26.25" customHeight="1">
      <c r="A55" s="2">
        <v>43</v>
      </c>
      <c r="B55" s="40" t="s">
        <v>356</v>
      </c>
      <c r="C55" s="42" t="s">
        <v>357</v>
      </c>
      <c r="D55" s="43">
        <v>10</v>
      </c>
      <c r="E55" s="42" t="s">
        <v>60</v>
      </c>
      <c r="F55" s="42" t="s">
        <v>358</v>
      </c>
      <c r="G55" s="42" t="s">
        <v>359</v>
      </c>
      <c r="H55" s="36">
        <v>1</v>
      </c>
      <c r="I55" s="36">
        <v>2.5</v>
      </c>
      <c r="J55" s="36">
        <v>4</v>
      </c>
      <c r="K55" s="36">
        <v>3</v>
      </c>
      <c r="L55" s="36">
        <v>0</v>
      </c>
      <c r="M55" s="36">
        <v>10</v>
      </c>
      <c r="N55" s="36">
        <v>0.5</v>
      </c>
      <c r="O55" s="33">
        <f t="shared" si="1"/>
        <v>21</v>
      </c>
      <c r="P55" s="33"/>
    </row>
    <row r="56" spans="1:16" ht="26.25" customHeight="1">
      <c r="A56" s="9">
        <v>44</v>
      </c>
      <c r="B56" s="40" t="s">
        <v>360</v>
      </c>
      <c r="C56" s="42" t="s">
        <v>361</v>
      </c>
      <c r="D56" s="43">
        <v>10</v>
      </c>
      <c r="E56" s="42" t="s">
        <v>46</v>
      </c>
      <c r="F56" s="42" t="s">
        <v>362</v>
      </c>
      <c r="G56" s="42" t="s">
        <v>363</v>
      </c>
      <c r="H56" s="36">
        <v>1</v>
      </c>
      <c r="I56" s="36">
        <v>3.5</v>
      </c>
      <c r="J56" s="36">
        <v>6</v>
      </c>
      <c r="K56" s="36">
        <v>2</v>
      </c>
      <c r="L56" s="36">
        <v>2</v>
      </c>
      <c r="M56" s="36">
        <v>3</v>
      </c>
      <c r="N56" s="36">
        <v>3.5</v>
      </c>
      <c r="O56" s="33">
        <f t="shared" si="1"/>
        <v>21</v>
      </c>
      <c r="P56" s="33"/>
    </row>
    <row r="57" spans="1:16" ht="26.25" customHeight="1">
      <c r="A57" s="2">
        <v>45</v>
      </c>
      <c r="B57" s="40" t="s">
        <v>364</v>
      </c>
      <c r="C57" s="42" t="s">
        <v>365</v>
      </c>
      <c r="D57" s="43">
        <v>10</v>
      </c>
      <c r="E57" s="42" t="s">
        <v>82</v>
      </c>
      <c r="F57" s="42" t="s">
        <v>228</v>
      </c>
      <c r="G57" s="42" t="s">
        <v>229</v>
      </c>
      <c r="H57" s="36">
        <v>0</v>
      </c>
      <c r="I57" s="36">
        <v>5</v>
      </c>
      <c r="J57" s="36">
        <v>2</v>
      </c>
      <c r="K57" s="36">
        <v>0.5</v>
      </c>
      <c r="L57" s="36">
        <v>2</v>
      </c>
      <c r="M57" s="36">
        <v>7</v>
      </c>
      <c r="N57" s="36">
        <v>3.2</v>
      </c>
      <c r="O57" s="33">
        <f t="shared" si="1"/>
        <v>19.7</v>
      </c>
      <c r="P57" s="33"/>
    </row>
    <row r="58" spans="1:16" ht="26.25" customHeight="1">
      <c r="A58" s="9">
        <v>46</v>
      </c>
      <c r="B58" s="30" t="s">
        <v>366</v>
      </c>
      <c r="C58" s="31" t="s">
        <v>367</v>
      </c>
      <c r="D58" s="37">
        <v>11</v>
      </c>
      <c r="E58" s="31" t="s">
        <v>41</v>
      </c>
      <c r="F58" s="31" t="s">
        <v>42</v>
      </c>
      <c r="G58" s="31" t="s">
        <v>43</v>
      </c>
      <c r="H58" s="36">
        <v>1</v>
      </c>
      <c r="I58" s="36">
        <v>3.5</v>
      </c>
      <c r="J58" s="36">
        <v>3</v>
      </c>
      <c r="K58" s="36">
        <v>1</v>
      </c>
      <c r="L58" s="36">
        <v>0</v>
      </c>
      <c r="M58" s="36">
        <v>8</v>
      </c>
      <c r="N58" s="36">
        <v>2.5</v>
      </c>
      <c r="O58" s="33">
        <f t="shared" si="1"/>
        <v>19</v>
      </c>
      <c r="P58" s="33"/>
    </row>
    <row r="59" spans="1:16" ht="26.25" customHeight="1">
      <c r="A59" s="2">
        <v>47</v>
      </c>
      <c r="B59" s="30" t="s">
        <v>368</v>
      </c>
      <c r="C59" s="31" t="s">
        <v>369</v>
      </c>
      <c r="D59" s="37">
        <v>11</v>
      </c>
      <c r="E59" s="31" t="s">
        <v>72</v>
      </c>
      <c r="F59" s="31" t="s">
        <v>370</v>
      </c>
      <c r="G59" s="31" t="s">
        <v>371</v>
      </c>
      <c r="H59" s="36">
        <v>1.5</v>
      </c>
      <c r="I59" s="36">
        <v>2.5</v>
      </c>
      <c r="J59" s="36">
        <v>1</v>
      </c>
      <c r="K59" s="36">
        <v>2</v>
      </c>
      <c r="L59" s="36">
        <v>0</v>
      </c>
      <c r="M59" s="36">
        <v>8</v>
      </c>
      <c r="N59" s="36">
        <v>1.6</v>
      </c>
      <c r="O59" s="33">
        <f t="shared" si="1"/>
        <v>16.6</v>
      </c>
      <c r="P59" s="33"/>
    </row>
    <row r="60" spans="1:16" ht="26.25" customHeight="1">
      <c r="A60" s="9">
        <v>48</v>
      </c>
      <c r="B60" s="30" t="s">
        <v>372</v>
      </c>
      <c r="C60" s="31" t="s">
        <v>373</v>
      </c>
      <c r="D60" s="37">
        <v>11</v>
      </c>
      <c r="E60" s="31" t="s">
        <v>204</v>
      </c>
      <c r="F60" s="31" t="s">
        <v>374</v>
      </c>
      <c r="G60" s="31" t="s">
        <v>375</v>
      </c>
      <c r="H60" s="36">
        <v>3</v>
      </c>
      <c r="I60" s="36">
        <v>5</v>
      </c>
      <c r="J60" s="36">
        <v>3</v>
      </c>
      <c r="K60" s="36">
        <v>1</v>
      </c>
      <c r="L60" s="36">
        <v>4</v>
      </c>
      <c r="M60" s="36">
        <v>0</v>
      </c>
      <c r="N60" s="36">
        <v>0</v>
      </c>
      <c r="O60" s="33">
        <f t="shared" si="1"/>
        <v>16</v>
      </c>
      <c r="P60" s="33"/>
    </row>
    <row r="61" spans="1:16" ht="38.25" customHeight="1">
      <c r="A61" s="2">
        <v>49</v>
      </c>
      <c r="B61" s="40" t="s">
        <v>376</v>
      </c>
      <c r="C61" s="42" t="s">
        <v>377</v>
      </c>
      <c r="D61" s="43">
        <v>10</v>
      </c>
      <c r="E61" s="42" t="s">
        <v>209</v>
      </c>
      <c r="F61" s="42" t="s">
        <v>378</v>
      </c>
      <c r="G61" s="42" t="s">
        <v>379</v>
      </c>
      <c r="H61" s="36">
        <v>1</v>
      </c>
      <c r="I61" s="36">
        <v>5</v>
      </c>
      <c r="J61" s="36">
        <v>4</v>
      </c>
      <c r="K61" s="36">
        <v>1</v>
      </c>
      <c r="L61" s="36">
        <v>0</v>
      </c>
      <c r="M61" s="36">
        <v>0</v>
      </c>
      <c r="N61" s="36">
        <v>0</v>
      </c>
      <c r="O61" s="33">
        <f t="shared" si="1"/>
        <v>11</v>
      </c>
      <c r="P61" s="33"/>
    </row>
    <row r="62" spans="1:16" ht="26.25" customHeight="1">
      <c r="A62" s="9">
        <v>50</v>
      </c>
      <c r="B62" s="40" t="s">
        <v>380</v>
      </c>
      <c r="C62" s="42" t="s">
        <v>381</v>
      </c>
      <c r="D62" s="43">
        <v>10</v>
      </c>
      <c r="E62" s="42" t="s">
        <v>65</v>
      </c>
      <c r="F62" s="42" t="s">
        <v>382</v>
      </c>
      <c r="G62" s="42" t="s">
        <v>383</v>
      </c>
      <c r="H62" s="36">
        <v>0</v>
      </c>
      <c r="I62" s="36">
        <v>5.5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3">
        <f t="shared" si="1"/>
        <v>5.5</v>
      </c>
      <c r="P62" s="33"/>
    </row>
    <row r="63" spans="1:16" ht="27.75" customHeight="1">
      <c r="A63" s="16"/>
      <c r="B63" s="17"/>
      <c r="C63" s="17"/>
      <c r="D63" s="17"/>
      <c r="E63" s="17"/>
      <c r="F63" s="17"/>
      <c r="G63" s="17"/>
      <c r="H63" s="18"/>
      <c r="I63" s="18"/>
      <c r="J63" s="18"/>
      <c r="K63" s="18"/>
      <c r="L63" s="17"/>
      <c r="M63" s="17"/>
      <c r="N63" s="17"/>
      <c r="O63" s="19"/>
      <c r="P63" s="20"/>
    </row>
    <row r="64" spans="1:16" ht="22.5" customHeight="1">
      <c r="A64" s="5"/>
      <c r="B64" s="5"/>
      <c r="C64" s="5"/>
      <c r="D64" s="5"/>
      <c r="E64" s="58" t="s">
        <v>19</v>
      </c>
      <c r="F64" s="58"/>
      <c r="G64" s="58"/>
      <c r="H64" s="55" t="s">
        <v>17</v>
      </c>
      <c r="I64" s="55"/>
      <c r="J64" s="55"/>
      <c r="K64" s="55"/>
      <c r="L64" s="22"/>
      <c r="M64" s="22"/>
      <c r="N64" s="22"/>
      <c r="O64" s="7"/>
      <c r="P64" s="8"/>
    </row>
    <row r="65" spans="1:16" ht="21" customHeight="1">
      <c r="A65" s="5"/>
      <c r="B65" s="5"/>
      <c r="C65" s="5"/>
      <c r="D65" s="5"/>
      <c r="E65" s="58" t="s">
        <v>19</v>
      </c>
      <c r="F65" s="58"/>
      <c r="G65" s="58"/>
      <c r="H65" s="50" t="s">
        <v>18</v>
      </c>
      <c r="I65" s="50"/>
      <c r="J65" s="50"/>
      <c r="K65" s="50"/>
      <c r="L65" s="23"/>
      <c r="M65" s="23"/>
      <c r="N65" s="23"/>
      <c r="O65" s="7"/>
      <c r="P65" s="8"/>
    </row>
    <row r="66" spans="1:16" ht="19.5" customHeight="1">
      <c r="A66" s="5"/>
      <c r="B66" s="5"/>
      <c r="C66" s="5"/>
      <c r="D66" s="5"/>
      <c r="E66" s="58" t="s">
        <v>19</v>
      </c>
      <c r="F66" s="58"/>
      <c r="G66" s="58"/>
      <c r="H66" s="50" t="s">
        <v>28</v>
      </c>
      <c r="I66" s="50"/>
      <c r="J66" s="50"/>
      <c r="K66" s="50"/>
      <c r="L66" s="23"/>
      <c r="M66" s="23"/>
      <c r="N66" s="23"/>
      <c r="O66" s="7"/>
      <c r="P66" s="8"/>
    </row>
    <row r="67" spans="1:16" ht="19.5" customHeight="1">
      <c r="A67" s="5"/>
      <c r="B67" s="5"/>
      <c r="C67" s="5"/>
      <c r="D67" s="5"/>
      <c r="E67" s="58" t="s">
        <v>19</v>
      </c>
      <c r="F67" s="58"/>
      <c r="G67" s="58"/>
      <c r="H67" s="50" t="s">
        <v>13</v>
      </c>
      <c r="I67" s="50"/>
      <c r="J67" s="50"/>
      <c r="K67" s="50"/>
      <c r="L67" s="23"/>
      <c r="M67" s="23"/>
      <c r="N67" s="23"/>
      <c r="O67" s="7"/>
      <c r="P67" s="8"/>
    </row>
    <row r="68" spans="1:16" ht="19.5" customHeight="1">
      <c r="A68" s="5"/>
      <c r="B68" s="5"/>
      <c r="C68" s="5"/>
      <c r="D68" s="5"/>
      <c r="E68" s="58" t="s">
        <v>19</v>
      </c>
      <c r="F68" s="58"/>
      <c r="G68" s="58"/>
      <c r="H68" s="59" t="s">
        <v>15</v>
      </c>
      <c r="I68" s="59"/>
      <c r="J68" s="59"/>
      <c r="K68" s="59"/>
      <c r="L68" s="8"/>
      <c r="M68" s="8"/>
      <c r="N68" s="8"/>
      <c r="O68" s="7"/>
      <c r="P68" s="8"/>
    </row>
  </sheetData>
  <sheetProtection/>
  <autoFilter ref="B11:G68"/>
  <mergeCells count="21">
    <mergeCell ref="H68:K68"/>
    <mergeCell ref="B3:J3"/>
    <mergeCell ref="E68:G68"/>
    <mergeCell ref="E67:G67"/>
    <mergeCell ref="H66:K66"/>
    <mergeCell ref="E66:G66"/>
    <mergeCell ref="A11:A12"/>
    <mergeCell ref="B2:G2"/>
    <mergeCell ref="E65:G65"/>
    <mergeCell ref="E64:G64"/>
    <mergeCell ref="B11:B12"/>
    <mergeCell ref="D11:D12"/>
    <mergeCell ref="G11:G12"/>
    <mergeCell ref="C11:C12"/>
    <mergeCell ref="E11:E12"/>
    <mergeCell ref="F11:F12"/>
    <mergeCell ref="H67:K67"/>
    <mergeCell ref="B1:K1"/>
    <mergeCell ref="H65:K65"/>
    <mergeCell ref="H11:P11"/>
    <mergeCell ref="H64:K64"/>
  </mergeCells>
  <printOptions/>
  <pageMargins left="0.1968503937007874" right="0.1968503937007874" top="0.31496062992125984" bottom="0.1968503937007874" header="0.2362204724409449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115" zoomScaleNormal="115" zoomScalePageLayoutView="0" workbookViewId="0" topLeftCell="A46">
      <selection activeCell="G40" sqref="G1:H16384"/>
    </sheetView>
  </sheetViews>
  <sheetFormatPr defaultColWidth="9.140625" defaultRowHeight="12.75"/>
  <cols>
    <col min="1" max="1" width="3.28125" style="6" customWidth="1"/>
    <col min="2" max="2" width="8.7109375" style="6" customWidth="1"/>
    <col min="3" max="3" width="19.57421875" style="6" customWidth="1"/>
    <col min="4" max="4" width="15.00390625" style="6" customWidth="1"/>
    <col min="5" max="5" width="20.421875" style="6" customWidth="1"/>
    <col min="6" max="6" width="21.7109375" style="6" customWidth="1"/>
    <col min="7" max="7" width="7.28125" style="10" customWidth="1"/>
    <col min="8" max="9" width="7.7109375" style="10" customWidth="1"/>
    <col min="10" max="13" width="8.00390625" style="10" customWidth="1"/>
    <col min="14" max="14" width="9.28125" style="21" customWidth="1"/>
    <col min="15" max="15" width="9.8515625" style="6" customWidth="1"/>
    <col min="16" max="16384" width="9.140625" style="6" customWidth="1"/>
  </cols>
  <sheetData>
    <row r="1" spans="1:14" s="4" customFormat="1" ht="12.75" customHeight="1">
      <c r="A1" s="3"/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21"/>
    </row>
    <row r="2" spans="1:14" s="4" customFormat="1" ht="12.75" customHeight="1">
      <c r="A2" s="3"/>
      <c r="B2" s="57" t="s">
        <v>24</v>
      </c>
      <c r="C2" s="57"/>
      <c r="D2" s="57"/>
      <c r="E2" s="57"/>
      <c r="F2" s="57"/>
      <c r="G2" s="1"/>
      <c r="H2" s="1"/>
      <c r="I2" s="1"/>
      <c r="J2" s="1"/>
      <c r="K2" s="1"/>
      <c r="L2" s="1"/>
      <c r="M2" s="1"/>
      <c r="N2" s="21"/>
    </row>
    <row r="3" spans="1:13" ht="12.75">
      <c r="A3" s="5"/>
      <c r="B3" s="58" t="s">
        <v>9</v>
      </c>
      <c r="C3" s="58"/>
      <c r="D3" s="58"/>
      <c r="E3" s="58"/>
      <c r="F3" s="58"/>
      <c r="G3" s="58"/>
      <c r="H3" s="58"/>
      <c r="I3" s="58"/>
      <c r="J3" s="5"/>
      <c r="K3" s="5"/>
      <c r="L3" s="5"/>
      <c r="M3" s="5"/>
    </row>
    <row r="4" spans="1:15" ht="12.75">
      <c r="A4" s="5"/>
      <c r="B4" s="15" t="s">
        <v>10</v>
      </c>
      <c r="C4" s="7"/>
      <c r="D4" s="7"/>
      <c r="E4" s="7"/>
      <c r="F4" s="7"/>
      <c r="G4" s="11"/>
      <c r="H4" s="11"/>
      <c r="I4" s="11"/>
      <c r="J4" s="11"/>
      <c r="K4" s="11"/>
      <c r="L4" s="11"/>
      <c r="M4" s="11"/>
      <c r="N4" s="7"/>
      <c r="O4" s="8"/>
    </row>
    <row r="5" spans="1:15" ht="12.75">
      <c r="A5" s="5"/>
      <c r="B5" s="15" t="s">
        <v>11</v>
      </c>
      <c r="C5" s="7"/>
      <c r="D5" s="7"/>
      <c r="E5" s="7"/>
      <c r="F5" s="7"/>
      <c r="G5" s="11"/>
      <c r="H5" s="11"/>
      <c r="I5" s="11"/>
      <c r="J5" s="11"/>
      <c r="K5" s="11"/>
      <c r="L5" s="11"/>
      <c r="M5" s="11"/>
      <c r="N5" s="7"/>
      <c r="O5" s="8"/>
    </row>
    <row r="6" spans="1:15" ht="12.75">
      <c r="A6" s="5"/>
      <c r="B6" s="8" t="s">
        <v>12</v>
      </c>
      <c r="C6" s="8"/>
      <c r="D6" s="8"/>
      <c r="E6" s="8"/>
      <c r="F6" s="8"/>
      <c r="G6" s="12"/>
      <c r="H6" s="12"/>
      <c r="I6" s="12"/>
      <c r="J6" s="12"/>
      <c r="K6" s="12"/>
      <c r="L6" s="12"/>
      <c r="M6" s="12"/>
      <c r="N6" s="7"/>
      <c r="O6" s="8"/>
    </row>
    <row r="7" spans="1:15" s="29" customFormat="1" ht="12.75">
      <c r="A7" s="26"/>
      <c r="B7" s="23" t="s">
        <v>27</v>
      </c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7"/>
      <c r="O7" s="23"/>
    </row>
    <row r="8" spans="1:15" ht="12.75">
      <c r="A8" s="5"/>
      <c r="B8" s="8" t="s">
        <v>14</v>
      </c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7"/>
      <c r="O8" s="8"/>
    </row>
    <row r="9" spans="1:15" ht="12.75">
      <c r="A9" s="5"/>
      <c r="B9" s="8" t="s">
        <v>16</v>
      </c>
      <c r="C9" s="8"/>
      <c r="D9" s="8"/>
      <c r="E9" s="8"/>
      <c r="F9" s="8"/>
      <c r="G9" s="12"/>
      <c r="H9" s="12"/>
      <c r="I9" s="12"/>
      <c r="J9" s="12"/>
      <c r="K9" s="12"/>
      <c r="L9" s="12"/>
      <c r="M9" s="12"/>
      <c r="N9" s="7"/>
      <c r="O9" s="8"/>
    </row>
    <row r="10" spans="1:15" ht="12.75">
      <c r="A10" s="5"/>
      <c r="B10" s="8"/>
      <c r="C10" s="8"/>
      <c r="D10" s="8"/>
      <c r="E10" s="8"/>
      <c r="F10" s="8"/>
      <c r="G10" s="12"/>
      <c r="H10" s="12"/>
      <c r="I10" s="12"/>
      <c r="J10" s="12"/>
      <c r="K10" s="12"/>
      <c r="L10" s="12"/>
      <c r="M10" s="12"/>
      <c r="N10" s="7"/>
      <c r="O10" s="8"/>
    </row>
    <row r="11" spans="1:15" ht="12.75" customHeight="1">
      <c r="A11" s="56" t="s">
        <v>0</v>
      </c>
      <c r="B11" s="48" t="s">
        <v>5</v>
      </c>
      <c r="C11" s="48" t="s">
        <v>1</v>
      </c>
      <c r="D11" s="48" t="s">
        <v>6</v>
      </c>
      <c r="E11" s="48" t="s">
        <v>7</v>
      </c>
      <c r="F11" s="48" t="s">
        <v>8</v>
      </c>
      <c r="G11" s="52" t="s">
        <v>2</v>
      </c>
      <c r="H11" s="53"/>
      <c r="I11" s="53"/>
      <c r="J11" s="53"/>
      <c r="K11" s="53"/>
      <c r="L11" s="53"/>
      <c r="M11" s="53"/>
      <c r="N11" s="53"/>
      <c r="O11" s="54"/>
    </row>
    <row r="12" spans="1:15" ht="24.75" customHeight="1">
      <c r="A12" s="56"/>
      <c r="B12" s="49"/>
      <c r="C12" s="49"/>
      <c r="D12" s="49"/>
      <c r="E12" s="49"/>
      <c r="F12" s="49"/>
      <c r="G12" s="13">
        <v>1</v>
      </c>
      <c r="H12" s="13">
        <v>2</v>
      </c>
      <c r="I12" s="13">
        <v>3</v>
      </c>
      <c r="J12" s="13">
        <v>4</v>
      </c>
      <c r="K12" s="13">
        <v>5</v>
      </c>
      <c r="L12" s="14" t="s">
        <v>21</v>
      </c>
      <c r="M12" s="14" t="s">
        <v>22</v>
      </c>
      <c r="N12" s="14" t="s">
        <v>3</v>
      </c>
      <c r="O12" s="14" t="s">
        <v>4</v>
      </c>
    </row>
    <row r="13" spans="1:15" ht="35.25" customHeight="1">
      <c r="A13" s="9">
        <v>1</v>
      </c>
      <c r="B13" s="30" t="s">
        <v>29</v>
      </c>
      <c r="C13" s="31" t="s">
        <v>30</v>
      </c>
      <c r="D13" s="31" t="s">
        <v>31</v>
      </c>
      <c r="E13" s="31" t="s">
        <v>32</v>
      </c>
      <c r="F13" s="31" t="s">
        <v>33</v>
      </c>
      <c r="G13" s="30">
        <v>1.5</v>
      </c>
      <c r="H13" s="30">
        <v>6.25</v>
      </c>
      <c r="I13" s="30">
        <v>4</v>
      </c>
      <c r="J13" s="30">
        <v>3.5</v>
      </c>
      <c r="K13" s="30">
        <v>3</v>
      </c>
      <c r="L13" s="30">
        <v>19</v>
      </c>
      <c r="M13" s="30">
        <v>13</v>
      </c>
      <c r="N13" s="34">
        <f aca="true" t="shared" si="0" ref="N13:N53">SUM(G13:M13)</f>
        <v>50.25</v>
      </c>
      <c r="O13" s="39" t="s">
        <v>212</v>
      </c>
    </row>
    <row r="14" spans="1:15" ht="35.25" customHeight="1">
      <c r="A14" s="9">
        <v>2</v>
      </c>
      <c r="B14" s="30" t="s">
        <v>34</v>
      </c>
      <c r="C14" s="31" t="s">
        <v>35</v>
      </c>
      <c r="D14" s="31" t="s">
        <v>36</v>
      </c>
      <c r="E14" s="31" t="s">
        <v>37</v>
      </c>
      <c r="F14" s="31" t="s">
        <v>38</v>
      </c>
      <c r="G14" s="30">
        <v>0</v>
      </c>
      <c r="H14" s="30">
        <v>6</v>
      </c>
      <c r="I14" s="30">
        <v>6</v>
      </c>
      <c r="J14" s="30">
        <v>0</v>
      </c>
      <c r="K14" s="30">
        <v>2</v>
      </c>
      <c r="L14" s="30">
        <v>16</v>
      </c>
      <c r="M14" s="30">
        <v>6.85</v>
      </c>
      <c r="N14" s="34">
        <f t="shared" si="0"/>
        <v>36.85</v>
      </c>
      <c r="O14" s="39" t="s">
        <v>213</v>
      </c>
    </row>
    <row r="15" spans="1:15" ht="35.25" customHeight="1">
      <c r="A15" s="2">
        <v>3</v>
      </c>
      <c r="B15" s="30" t="s">
        <v>39</v>
      </c>
      <c r="C15" s="31" t="s">
        <v>40</v>
      </c>
      <c r="D15" s="31" t="s">
        <v>41</v>
      </c>
      <c r="E15" s="31" t="s">
        <v>42</v>
      </c>
      <c r="F15" s="31" t="s">
        <v>43</v>
      </c>
      <c r="G15" s="30">
        <v>0.5</v>
      </c>
      <c r="H15" s="30">
        <v>7.5</v>
      </c>
      <c r="I15" s="30">
        <v>4</v>
      </c>
      <c r="J15" s="30">
        <v>1</v>
      </c>
      <c r="K15" s="30">
        <v>3.5</v>
      </c>
      <c r="L15" s="30">
        <v>12</v>
      </c>
      <c r="M15" s="30">
        <v>8.35</v>
      </c>
      <c r="N15" s="34">
        <f t="shared" si="0"/>
        <v>36.85</v>
      </c>
      <c r="O15" s="39" t="s">
        <v>213</v>
      </c>
    </row>
    <row r="16" spans="1:15" ht="35.25" customHeight="1">
      <c r="A16" s="9">
        <v>4</v>
      </c>
      <c r="B16" s="30" t="s">
        <v>49</v>
      </c>
      <c r="C16" s="31" t="s">
        <v>50</v>
      </c>
      <c r="D16" s="31" t="s">
        <v>31</v>
      </c>
      <c r="E16" s="31" t="s">
        <v>51</v>
      </c>
      <c r="F16" s="31" t="s">
        <v>52</v>
      </c>
      <c r="G16" s="30">
        <v>1</v>
      </c>
      <c r="H16" s="30">
        <v>6</v>
      </c>
      <c r="I16" s="30">
        <v>6</v>
      </c>
      <c r="J16" s="30">
        <v>1</v>
      </c>
      <c r="K16" s="30">
        <v>1</v>
      </c>
      <c r="L16" s="30">
        <v>15</v>
      </c>
      <c r="M16" s="30">
        <v>3.5</v>
      </c>
      <c r="N16" s="34">
        <f t="shared" si="0"/>
        <v>33.5</v>
      </c>
      <c r="O16" s="39" t="s">
        <v>213</v>
      </c>
    </row>
    <row r="17" spans="1:15" ht="35.25" customHeight="1">
      <c r="A17" s="9">
        <v>5</v>
      </c>
      <c r="B17" s="30" t="s">
        <v>63</v>
      </c>
      <c r="C17" s="31" t="s">
        <v>64</v>
      </c>
      <c r="D17" s="31" t="s">
        <v>65</v>
      </c>
      <c r="E17" s="31" t="s">
        <v>66</v>
      </c>
      <c r="F17" s="31" t="s">
        <v>67</v>
      </c>
      <c r="G17" s="30">
        <v>3</v>
      </c>
      <c r="H17" s="30">
        <v>4.5</v>
      </c>
      <c r="I17" s="30">
        <v>3</v>
      </c>
      <c r="J17" s="30">
        <v>3</v>
      </c>
      <c r="K17" s="30">
        <v>1</v>
      </c>
      <c r="L17" s="30">
        <v>10</v>
      </c>
      <c r="M17" s="30">
        <v>7.2</v>
      </c>
      <c r="N17" s="34">
        <f t="shared" si="0"/>
        <v>31.7</v>
      </c>
      <c r="O17" s="39" t="s">
        <v>213</v>
      </c>
    </row>
    <row r="18" spans="1:15" ht="35.25" customHeight="1">
      <c r="A18" s="2">
        <v>6</v>
      </c>
      <c r="B18" s="30" t="s">
        <v>68</v>
      </c>
      <c r="C18" s="31" t="s">
        <v>69</v>
      </c>
      <c r="D18" s="31" t="s">
        <v>55</v>
      </c>
      <c r="E18" s="31" t="s">
        <v>56</v>
      </c>
      <c r="F18" s="31" t="s">
        <v>57</v>
      </c>
      <c r="G18" s="30">
        <v>4.5</v>
      </c>
      <c r="H18" s="30">
        <v>4</v>
      </c>
      <c r="I18" s="30">
        <v>2</v>
      </c>
      <c r="J18" s="30">
        <v>3</v>
      </c>
      <c r="K18" s="30">
        <v>1</v>
      </c>
      <c r="L18" s="36">
        <v>11</v>
      </c>
      <c r="M18" s="36">
        <v>5.75</v>
      </c>
      <c r="N18" s="34">
        <f t="shared" si="0"/>
        <v>31.25</v>
      </c>
      <c r="O18" s="39" t="s">
        <v>213</v>
      </c>
    </row>
    <row r="19" spans="1:15" ht="35.25" customHeight="1">
      <c r="A19" s="9">
        <v>7</v>
      </c>
      <c r="B19" s="30" t="s">
        <v>44</v>
      </c>
      <c r="C19" s="31" t="s">
        <v>45</v>
      </c>
      <c r="D19" s="31" t="s">
        <v>46</v>
      </c>
      <c r="E19" s="31" t="s">
        <v>47</v>
      </c>
      <c r="F19" s="31" t="s">
        <v>48</v>
      </c>
      <c r="G19" s="30">
        <v>3</v>
      </c>
      <c r="H19" s="30">
        <v>3.5</v>
      </c>
      <c r="I19" s="30">
        <v>2</v>
      </c>
      <c r="J19" s="30">
        <v>0</v>
      </c>
      <c r="K19" s="30">
        <v>1.5</v>
      </c>
      <c r="L19" s="30">
        <v>15</v>
      </c>
      <c r="M19" s="30">
        <v>4.2</v>
      </c>
      <c r="N19" s="34">
        <f t="shared" si="0"/>
        <v>29.2</v>
      </c>
      <c r="O19" s="39"/>
    </row>
    <row r="20" spans="1:15" ht="35.25" customHeight="1">
      <c r="A20" s="9">
        <v>8</v>
      </c>
      <c r="B20" s="30" t="s">
        <v>154</v>
      </c>
      <c r="C20" s="31" t="s">
        <v>155</v>
      </c>
      <c r="D20" s="31" t="s">
        <v>65</v>
      </c>
      <c r="E20" s="31" t="s">
        <v>156</v>
      </c>
      <c r="F20" s="31" t="s">
        <v>157</v>
      </c>
      <c r="G20" s="30">
        <v>1.5</v>
      </c>
      <c r="H20" s="30">
        <v>4.5</v>
      </c>
      <c r="I20" s="30">
        <v>5</v>
      </c>
      <c r="J20" s="30">
        <v>5.5</v>
      </c>
      <c r="K20" s="30">
        <v>1</v>
      </c>
      <c r="L20" s="30">
        <v>8</v>
      </c>
      <c r="M20" s="30">
        <v>2.85</v>
      </c>
      <c r="N20" s="34">
        <f t="shared" si="0"/>
        <v>28.35</v>
      </c>
      <c r="O20" s="38"/>
    </row>
    <row r="21" spans="1:15" ht="35.25" customHeight="1">
      <c r="A21" s="2">
        <v>9</v>
      </c>
      <c r="B21" s="30" t="s">
        <v>93</v>
      </c>
      <c r="C21" s="31" t="s">
        <v>94</v>
      </c>
      <c r="D21" s="31" t="s">
        <v>65</v>
      </c>
      <c r="E21" s="31" t="s">
        <v>95</v>
      </c>
      <c r="F21" s="31" t="s">
        <v>96</v>
      </c>
      <c r="G21" s="30">
        <v>2.5</v>
      </c>
      <c r="H21" s="30">
        <v>2.5</v>
      </c>
      <c r="I21" s="30">
        <v>5</v>
      </c>
      <c r="J21" s="30">
        <v>2</v>
      </c>
      <c r="K21" s="30">
        <v>0.5</v>
      </c>
      <c r="L21" s="30">
        <v>6</v>
      </c>
      <c r="M21" s="30">
        <v>8.55</v>
      </c>
      <c r="N21" s="34">
        <f t="shared" si="0"/>
        <v>27.05</v>
      </c>
      <c r="O21" s="38"/>
    </row>
    <row r="22" spans="1:15" ht="35.25" customHeight="1">
      <c r="A22" s="9">
        <v>10</v>
      </c>
      <c r="B22" s="30" t="s">
        <v>113</v>
      </c>
      <c r="C22" s="31" t="s">
        <v>114</v>
      </c>
      <c r="D22" s="31" t="s">
        <v>115</v>
      </c>
      <c r="E22" s="31" t="s">
        <v>116</v>
      </c>
      <c r="F22" s="31" t="s">
        <v>117</v>
      </c>
      <c r="G22" s="30">
        <v>0.5</v>
      </c>
      <c r="H22" s="30">
        <v>5.5</v>
      </c>
      <c r="I22" s="30">
        <v>2</v>
      </c>
      <c r="J22" s="30">
        <v>4</v>
      </c>
      <c r="K22" s="30">
        <v>2</v>
      </c>
      <c r="L22" s="30">
        <v>9</v>
      </c>
      <c r="M22" s="30">
        <v>4</v>
      </c>
      <c r="N22" s="34">
        <f t="shared" si="0"/>
        <v>27</v>
      </c>
      <c r="O22" s="38"/>
    </row>
    <row r="23" spans="1:15" ht="35.25" customHeight="1">
      <c r="A23" s="2">
        <v>11</v>
      </c>
      <c r="B23" s="30" t="s">
        <v>97</v>
      </c>
      <c r="C23" s="31" t="s">
        <v>98</v>
      </c>
      <c r="D23" s="31" t="s">
        <v>41</v>
      </c>
      <c r="E23" s="31" t="s">
        <v>42</v>
      </c>
      <c r="F23" s="31" t="s">
        <v>43</v>
      </c>
      <c r="G23" s="30">
        <v>1</v>
      </c>
      <c r="H23" s="30">
        <v>6.5</v>
      </c>
      <c r="I23" s="30">
        <v>1</v>
      </c>
      <c r="J23" s="30">
        <v>3.5</v>
      </c>
      <c r="K23" s="30">
        <v>0.5</v>
      </c>
      <c r="L23" s="30">
        <v>8</v>
      </c>
      <c r="M23" s="30">
        <v>6.45</v>
      </c>
      <c r="N23" s="34">
        <f t="shared" si="0"/>
        <v>26.95</v>
      </c>
      <c r="O23" s="38"/>
    </row>
    <row r="24" spans="1:15" ht="35.25" customHeight="1">
      <c r="A24" s="9">
        <v>12</v>
      </c>
      <c r="B24" s="30" t="s">
        <v>133</v>
      </c>
      <c r="C24" s="31" t="s">
        <v>134</v>
      </c>
      <c r="D24" s="31" t="s">
        <v>135</v>
      </c>
      <c r="E24" s="31" t="s">
        <v>136</v>
      </c>
      <c r="F24" s="31" t="s">
        <v>137</v>
      </c>
      <c r="G24" s="30">
        <v>3.5</v>
      </c>
      <c r="H24" s="30">
        <v>5</v>
      </c>
      <c r="I24" s="30">
        <v>4</v>
      </c>
      <c r="J24" s="30">
        <v>0</v>
      </c>
      <c r="K24" s="30">
        <v>1</v>
      </c>
      <c r="L24" s="30">
        <v>9</v>
      </c>
      <c r="M24" s="30">
        <v>3.5</v>
      </c>
      <c r="N24" s="34">
        <f t="shared" si="0"/>
        <v>26</v>
      </c>
      <c r="O24" s="38"/>
    </row>
    <row r="25" spans="1:15" ht="35.25" customHeight="1">
      <c r="A25" s="2">
        <v>13</v>
      </c>
      <c r="B25" s="30" t="s">
        <v>53</v>
      </c>
      <c r="C25" s="31" t="s">
        <v>54</v>
      </c>
      <c r="D25" s="31" t="s">
        <v>55</v>
      </c>
      <c r="E25" s="31" t="s">
        <v>56</v>
      </c>
      <c r="F25" s="31" t="s">
        <v>57</v>
      </c>
      <c r="G25" s="30">
        <v>0</v>
      </c>
      <c r="H25" s="30">
        <v>3</v>
      </c>
      <c r="I25" s="30">
        <v>1</v>
      </c>
      <c r="J25" s="30">
        <v>1.5</v>
      </c>
      <c r="K25" s="30">
        <v>2.5</v>
      </c>
      <c r="L25" s="30">
        <v>8</v>
      </c>
      <c r="M25" s="30">
        <v>9.9</v>
      </c>
      <c r="N25" s="34">
        <f t="shared" si="0"/>
        <v>25.9</v>
      </c>
      <c r="O25" s="38"/>
    </row>
    <row r="26" spans="1:15" ht="35.25" customHeight="1">
      <c r="A26" s="9">
        <v>14</v>
      </c>
      <c r="B26" s="30" t="s">
        <v>99</v>
      </c>
      <c r="C26" s="31" t="s">
        <v>100</v>
      </c>
      <c r="D26" s="31" t="s">
        <v>101</v>
      </c>
      <c r="E26" s="31" t="s">
        <v>102</v>
      </c>
      <c r="F26" s="31" t="s">
        <v>103</v>
      </c>
      <c r="G26" s="30">
        <v>3.5</v>
      </c>
      <c r="H26" s="30">
        <v>2</v>
      </c>
      <c r="I26" s="30">
        <v>2</v>
      </c>
      <c r="J26" s="30">
        <v>2</v>
      </c>
      <c r="K26" s="30">
        <v>2</v>
      </c>
      <c r="L26" s="30">
        <v>8</v>
      </c>
      <c r="M26" s="30">
        <v>6.3</v>
      </c>
      <c r="N26" s="34">
        <f t="shared" si="0"/>
        <v>25.8</v>
      </c>
      <c r="O26" s="38"/>
    </row>
    <row r="27" spans="1:15" ht="35.25" customHeight="1">
      <c r="A27" s="2">
        <v>15</v>
      </c>
      <c r="B27" s="30" t="s">
        <v>75</v>
      </c>
      <c r="C27" s="31" t="s">
        <v>76</v>
      </c>
      <c r="D27" s="31" t="s">
        <v>77</v>
      </c>
      <c r="E27" s="31" t="s">
        <v>78</v>
      </c>
      <c r="F27" s="31" t="s">
        <v>79</v>
      </c>
      <c r="G27" s="30">
        <v>1.5</v>
      </c>
      <c r="H27" s="30">
        <v>4.5</v>
      </c>
      <c r="I27" s="30">
        <v>0</v>
      </c>
      <c r="J27" s="30">
        <v>2</v>
      </c>
      <c r="K27" s="30">
        <v>2</v>
      </c>
      <c r="L27" s="30">
        <v>11</v>
      </c>
      <c r="M27" s="30">
        <v>4</v>
      </c>
      <c r="N27" s="34">
        <f t="shared" si="0"/>
        <v>25</v>
      </c>
      <c r="O27" s="38"/>
    </row>
    <row r="28" spans="1:15" ht="35.25" customHeight="1">
      <c r="A28" s="9">
        <v>16</v>
      </c>
      <c r="B28" s="30" t="s">
        <v>108</v>
      </c>
      <c r="C28" s="31" t="s">
        <v>109</v>
      </c>
      <c r="D28" s="31" t="s">
        <v>110</v>
      </c>
      <c r="E28" s="31" t="s">
        <v>111</v>
      </c>
      <c r="F28" s="31" t="s">
        <v>112</v>
      </c>
      <c r="G28" s="30">
        <v>1.5</v>
      </c>
      <c r="H28" s="30">
        <v>4</v>
      </c>
      <c r="I28" s="30">
        <v>2</v>
      </c>
      <c r="J28" s="30">
        <v>3</v>
      </c>
      <c r="K28" s="30">
        <v>1</v>
      </c>
      <c r="L28" s="30">
        <v>10</v>
      </c>
      <c r="M28" s="30">
        <v>3.1</v>
      </c>
      <c r="N28" s="34">
        <f t="shared" si="0"/>
        <v>24.6</v>
      </c>
      <c r="O28" s="38"/>
    </row>
    <row r="29" spans="1:15" ht="35.25" customHeight="1">
      <c r="A29" s="2">
        <v>17</v>
      </c>
      <c r="B29" s="30" t="s">
        <v>85</v>
      </c>
      <c r="C29" s="31" t="s">
        <v>86</v>
      </c>
      <c r="D29" s="31" t="s">
        <v>65</v>
      </c>
      <c r="E29" s="31" t="s">
        <v>87</v>
      </c>
      <c r="F29" s="31" t="s">
        <v>88</v>
      </c>
      <c r="G29" s="30">
        <v>2</v>
      </c>
      <c r="H29" s="30">
        <v>5.5</v>
      </c>
      <c r="I29" s="30">
        <v>0</v>
      </c>
      <c r="J29" s="30">
        <v>1</v>
      </c>
      <c r="K29" s="30">
        <v>1</v>
      </c>
      <c r="L29" s="30">
        <v>8</v>
      </c>
      <c r="M29" s="30">
        <v>6.85</v>
      </c>
      <c r="N29" s="34">
        <f t="shared" si="0"/>
        <v>24.35</v>
      </c>
      <c r="O29" s="38"/>
    </row>
    <row r="30" spans="1:15" ht="35.25" customHeight="1">
      <c r="A30" s="9">
        <v>18</v>
      </c>
      <c r="B30" s="30" t="s">
        <v>58</v>
      </c>
      <c r="C30" s="31" t="s">
        <v>59</v>
      </c>
      <c r="D30" s="31" t="s">
        <v>60</v>
      </c>
      <c r="E30" s="31" t="s">
        <v>61</v>
      </c>
      <c r="F30" s="31" t="s">
        <v>62</v>
      </c>
      <c r="G30" s="30">
        <v>0</v>
      </c>
      <c r="H30" s="30">
        <v>1.5</v>
      </c>
      <c r="I30" s="30">
        <v>3</v>
      </c>
      <c r="J30" s="30">
        <v>1</v>
      </c>
      <c r="K30" s="30">
        <v>0.5</v>
      </c>
      <c r="L30" s="30">
        <v>14</v>
      </c>
      <c r="M30" s="30">
        <v>3.85</v>
      </c>
      <c r="N30" s="34">
        <f t="shared" si="0"/>
        <v>23.85</v>
      </c>
      <c r="O30" s="38"/>
    </row>
    <row r="31" spans="1:15" ht="35.25" customHeight="1">
      <c r="A31" s="2">
        <v>19</v>
      </c>
      <c r="B31" s="30" t="s">
        <v>147</v>
      </c>
      <c r="C31" s="31" t="s">
        <v>148</v>
      </c>
      <c r="D31" s="31" t="s">
        <v>65</v>
      </c>
      <c r="E31" s="31" t="s">
        <v>87</v>
      </c>
      <c r="F31" s="31" t="s">
        <v>149</v>
      </c>
      <c r="G31" s="30">
        <v>1</v>
      </c>
      <c r="H31" s="30">
        <v>6</v>
      </c>
      <c r="I31" s="30">
        <v>3</v>
      </c>
      <c r="J31" s="30">
        <v>1</v>
      </c>
      <c r="K31" s="30">
        <v>1</v>
      </c>
      <c r="L31" s="30">
        <v>6</v>
      </c>
      <c r="M31" s="30">
        <v>5.85</v>
      </c>
      <c r="N31" s="34">
        <f t="shared" si="0"/>
        <v>23.85</v>
      </c>
      <c r="O31" s="38"/>
    </row>
    <row r="32" spans="1:15" ht="35.25" customHeight="1">
      <c r="A32" s="9">
        <v>20</v>
      </c>
      <c r="B32" s="30" t="s">
        <v>118</v>
      </c>
      <c r="C32" s="31" t="s">
        <v>119</v>
      </c>
      <c r="D32" s="31" t="s">
        <v>120</v>
      </c>
      <c r="E32" s="31" t="s">
        <v>121</v>
      </c>
      <c r="F32" s="31" t="s">
        <v>122</v>
      </c>
      <c r="G32" s="30">
        <v>1</v>
      </c>
      <c r="H32" s="30">
        <v>4</v>
      </c>
      <c r="I32" s="30">
        <v>1</v>
      </c>
      <c r="J32" s="30">
        <v>3</v>
      </c>
      <c r="K32" s="30">
        <v>0</v>
      </c>
      <c r="L32" s="30">
        <v>9</v>
      </c>
      <c r="M32" s="30">
        <v>4</v>
      </c>
      <c r="N32" s="34">
        <f t="shared" si="0"/>
        <v>22</v>
      </c>
      <c r="O32" s="38"/>
    </row>
    <row r="33" spans="1:15" ht="35.25" customHeight="1">
      <c r="A33" s="2">
        <v>21</v>
      </c>
      <c r="B33" s="30" t="s">
        <v>89</v>
      </c>
      <c r="C33" s="31" t="s">
        <v>90</v>
      </c>
      <c r="D33" s="31" t="s">
        <v>65</v>
      </c>
      <c r="E33" s="31" t="s">
        <v>91</v>
      </c>
      <c r="F33" s="31" t="s">
        <v>92</v>
      </c>
      <c r="G33" s="30">
        <v>1</v>
      </c>
      <c r="H33" s="30">
        <v>2</v>
      </c>
      <c r="I33" s="30">
        <v>2</v>
      </c>
      <c r="J33" s="30">
        <v>1</v>
      </c>
      <c r="K33" s="30">
        <v>1</v>
      </c>
      <c r="L33" s="30">
        <v>13</v>
      </c>
      <c r="M33" s="30">
        <v>1.75</v>
      </c>
      <c r="N33" s="34">
        <f t="shared" si="0"/>
        <v>21.75</v>
      </c>
      <c r="O33" s="38"/>
    </row>
    <row r="34" spans="1:15" ht="35.25" customHeight="1">
      <c r="A34" s="9">
        <v>22</v>
      </c>
      <c r="B34" s="30" t="s">
        <v>70</v>
      </c>
      <c r="C34" s="31" t="s">
        <v>71</v>
      </c>
      <c r="D34" s="31" t="s">
        <v>72</v>
      </c>
      <c r="E34" s="31" t="s">
        <v>73</v>
      </c>
      <c r="F34" s="31" t="s">
        <v>74</v>
      </c>
      <c r="G34" s="30">
        <v>0.5</v>
      </c>
      <c r="H34" s="30">
        <v>3.5</v>
      </c>
      <c r="I34" s="30">
        <v>0</v>
      </c>
      <c r="J34" s="30">
        <v>0</v>
      </c>
      <c r="K34" s="30">
        <v>1</v>
      </c>
      <c r="L34" s="30">
        <v>15</v>
      </c>
      <c r="M34" s="30">
        <v>1.5</v>
      </c>
      <c r="N34" s="34">
        <f t="shared" si="0"/>
        <v>21.5</v>
      </c>
      <c r="O34" s="38"/>
    </row>
    <row r="35" spans="1:15" ht="35.25" customHeight="1">
      <c r="A35" s="2">
        <v>23</v>
      </c>
      <c r="B35" s="30" t="s">
        <v>143</v>
      </c>
      <c r="C35" s="31" t="s">
        <v>144</v>
      </c>
      <c r="D35" s="31" t="s">
        <v>31</v>
      </c>
      <c r="E35" s="31" t="s">
        <v>145</v>
      </c>
      <c r="F35" s="31" t="s">
        <v>146</v>
      </c>
      <c r="G35" s="30">
        <v>1</v>
      </c>
      <c r="H35" s="30">
        <v>4.5</v>
      </c>
      <c r="I35" s="30">
        <v>1</v>
      </c>
      <c r="J35" s="30">
        <v>2</v>
      </c>
      <c r="K35" s="30">
        <v>0.5</v>
      </c>
      <c r="L35" s="30">
        <v>7</v>
      </c>
      <c r="M35" s="30">
        <v>5.45</v>
      </c>
      <c r="N35" s="34">
        <f t="shared" si="0"/>
        <v>21.45</v>
      </c>
      <c r="O35" s="38"/>
    </row>
    <row r="36" spans="1:15" ht="35.25" customHeight="1">
      <c r="A36" s="9">
        <v>24</v>
      </c>
      <c r="B36" s="30" t="s">
        <v>80</v>
      </c>
      <c r="C36" s="31" t="s">
        <v>81</v>
      </c>
      <c r="D36" s="31" t="s">
        <v>82</v>
      </c>
      <c r="E36" s="31" t="s">
        <v>83</v>
      </c>
      <c r="F36" s="31" t="s">
        <v>84</v>
      </c>
      <c r="G36" s="30">
        <v>1</v>
      </c>
      <c r="H36" s="30">
        <v>2.5</v>
      </c>
      <c r="I36" s="30">
        <v>1</v>
      </c>
      <c r="J36" s="30">
        <v>1</v>
      </c>
      <c r="K36" s="30">
        <v>1</v>
      </c>
      <c r="L36" s="30">
        <v>8</v>
      </c>
      <c r="M36" s="30">
        <v>6.9</v>
      </c>
      <c r="N36" s="34">
        <f t="shared" si="0"/>
        <v>21.4</v>
      </c>
      <c r="O36" s="38"/>
    </row>
    <row r="37" spans="1:15" ht="35.25" customHeight="1">
      <c r="A37" s="2">
        <v>25</v>
      </c>
      <c r="B37" s="30" t="s">
        <v>123</v>
      </c>
      <c r="C37" s="31" t="s">
        <v>124</v>
      </c>
      <c r="D37" s="31" t="s">
        <v>125</v>
      </c>
      <c r="E37" s="31" t="s">
        <v>126</v>
      </c>
      <c r="F37" s="31" t="s">
        <v>127</v>
      </c>
      <c r="G37" s="30">
        <v>1.5</v>
      </c>
      <c r="H37" s="30">
        <v>2.5</v>
      </c>
      <c r="I37" s="30">
        <v>2</v>
      </c>
      <c r="J37" s="30">
        <v>1</v>
      </c>
      <c r="K37" s="30">
        <v>0</v>
      </c>
      <c r="L37" s="30">
        <v>10</v>
      </c>
      <c r="M37" s="30">
        <v>3</v>
      </c>
      <c r="N37" s="34">
        <f t="shared" si="0"/>
        <v>20</v>
      </c>
      <c r="O37" s="38"/>
    </row>
    <row r="38" spans="1:15" ht="35.25" customHeight="1">
      <c r="A38" s="9">
        <v>26</v>
      </c>
      <c r="B38" s="30" t="s">
        <v>150</v>
      </c>
      <c r="C38" s="32" t="s">
        <v>151</v>
      </c>
      <c r="D38" s="31" t="s">
        <v>65</v>
      </c>
      <c r="E38" s="31" t="s">
        <v>152</v>
      </c>
      <c r="F38" s="31" t="s">
        <v>153</v>
      </c>
      <c r="G38" s="30">
        <v>1.5</v>
      </c>
      <c r="H38" s="30">
        <v>4.25</v>
      </c>
      <c r="I38" s="30">
        <v>2</v>
      </c>
      <c r="J38" s="30">
        <v>0</v>
      </c>
      <c r="K38" s="30">
        <v>0.5</v>
      </c>
      <c r="L38" s="30">
        <v>8</v>
      </c>
      <c r="M38" s="30">
        <v>3</v>
      </c>
      <c r="N38" s="34">
        <f t="shared" si="0"/>
        <v>19.25</v>
      </c>
      <c r="O38" s="38"/>
    </row>
    <row r="39" spans="1:15" ht="35.25" customHeight="1">
      <c r="A39" s="2">
        <v>27</v>
      </c>
      <c r="B39" s="30" t="s">
        <v>138</v>
      </c>
      <c r="C39" s="31" t="s">
        <v>139</v>
      </c>
      <c r="D39" s="31" t="s">
        <v>140</v>
      </c>
      <c r="E39" s="31" t="s">
        <v>141</v>
      </c>
      <c r="F39" s="31" t="s">
        <v>142</v>
      </c>
      <c r="G39" s="30">
        <v>0.5</v>
      </c>
      <c r="H39" s="30">
        <v>4.5</v>
      </c>
      <c r="I39" s="30">
        <v>1</v>
      </c>
      <c r="J39" s="30">
        <v>0.5</v>
      </c>
      <c r="K39" s="30">
        <v>0</v>
      </c>
      <c r="L39" s="30">
        <v>10</v>
      </c>
      <c r="M39" s="30">
        <v>2.5</v>
      </c>
      <c r="N39" s="34">
        <f t="shared" si="0"/>
        <v>19</v>
      </c>
      <c r="O39" s="38"/>
    </row>
    <row r="40" spans="1:15" ht="35.25" customHeight="1">
      <c r="A40" s="9">
        <v>28</v>
      </c>
      <c r="B40" s="30" t="s">
        <v>182</v>
      </c>
      <c r="C40" s="31" t="s">
        <v>183</v>
      </c>
      <c r="D40" s="31" t="s">
        <v>31</v>
      </c>
      <c r="E40" s="31" t="s">
        <v>184</v>
      </c>
      <c r="F40" s="31" t="s">
        <v>185</v>
      </c>
      <c r="G40" s="30">
        <v>2.5</v>
      </c>
      <c r="H40" s="30">
        <v>4</v>
      </c>
      <c r="I40" s="30">
        <v>2</v>
      </c>
      <c r="J40" s="30">
        <v>0</v>
      </c>
      <c r="K40" s="30">
        <v>1</v>
      </c>
      <c r="L40" s="30">
        <v>7</v>
      </c>
      <c r="M40" s="30">
        <v>2.45</v>
      </c>
      <c r="N40" s="34">
        <f t="shared" si="0"/>
        <v>18.95</v>
      </c>
      <c r="O40" s="38"/>
    </row>
    <row r="41" spans="1:15" ht="35.25" customHeight="1">
      <c r="A41" s="2">
        <v>29</v>
      </c>
      <c r="B41" s="30" t="s">
        <v>104</v>
      </c>
      <c r="C41" s="31" t="s">
        <v>105</v>
      </c>
      <c r="D41" s="31" t="s">
        <v>31</v>
      </c>
      <c r="E41" s="31" t="s">
        <v>106</v>
      </c>
      <c r="F41" s="31" t="s">
        <v>107</v>
      </c>
      <c r="G41" s="30">
        <v>1</v>
      </c>
      <c r="H41" s="30">
        <v>2</v>
      </c>
      <c r="I41" s="30">
        <v>2</v>
      </c>
      <c r="J41" s="30">
        <v>0</v>
      </c>
      <c r="K41" s="30">
        <v>0</v>
      </c>
      <c r="L41" s="30">
        <v>11</v>
      </c>
      <c r="M41" s="30">
        <v>2.45</v>
      </c>
      <c r="N41" s="34">
        <f t="shared" si="0"/>
        <v>18.45</v>
      </c>
      <c r="O41" s="38"/>
    </row>
    <row r="42" spans="1:15" ht="35.25" customHeight="1">
      <c r="A42" s="9">
        <v>30</v>
      </c>
      <c r="B42" s="30" t="s">
        <v>167</v>
      </c>
      <c r="C42" s="31" t="s">
        <v>168</v>
      </c>
      <c r="D42" s="31" t="s">
        <v>169</v>
      </c>
      <c r="E42" s="31" t="s">
        <v>170</v>
      </c>
      <c r="F42" s="31" t="s">
        <v>171</v>
      </c>
      <c r="G42" s="30">
        <v>0</v>
      </c>
      <c r="H42" s="30">
        <v>4</v>
      </c>
      <c r="I42" s="30">
        <v>1</v>
      </c>
      <c r="J42" s="30">
        <v>2</v>
      </c>
      <c r="K42" s="30">
        <v>1</v>
      </c>
      <c r="L42" s="30">
        <v>7</v>
      </c>
      <c r="M42" s="30">
        <v>2.75</v>
      </c>
      <c r="N42" s="34">
        <f t="shared" si="0"/>
        <v>17.75</v>
      </c>
      <c r="O42" s="38"/>
    </row>
    <row r="43" spans="1:15" ht="35.25" customHeight="1">
      <c r="A43" s="2">
        <v>31</v>
      </c>
      <c r="B43" s="30" t="s">
        <v>172</v>
      </c>
      <c r="C43" s="31" t="s">
        <v>173</v>
      </c>
      <c r="D43" s="31" t="s">
        <v>174</v>
      </c>
      <c r="E43" s="31" t="s">
        <v>175</v>
      </c>
      <c r="F43" s="31" t="s">
        <v>176</v>
      </c>
      <c r="G43" s="30">
        <v>1</v>
      </c>
      <c r="H43" s="30">
        <v>4</v>
      </c>
      <c r="I43" s="30">
        <v>1</v>
      </c>
      <c r="J43" s="30">
        <v>1</v>
      </c>
      <c r="K43" s="30">
        <v>0</v>
      </c>
      <c r="L43" s="30">
        <v>8</v>
      </c>
      <c r="M43" s="30">
        <v>1.75</v>
      </c>
      <c r="N43" s="34">
        <f t="shared" si="0"/>
        <v>16.75</v>
      </c>
      <c r="O43" s="38"/>
    </row>
    <row r="44" spans="1:15" ht="35.25" customHeight="1">
      <c r="A44" s="9">
        <v>32</v>
      </c>
      <c r="B44" s="30" t="s">
        <v>158</v>
      </c>
      <c r="C44" s="31" t="s">
        <v>159</v>
      </c>
      <c r="D44" s="31" t="s">
        <v>72</v>
      </c>
      <c r="E44" s="31" t="s">
        <v>160</v>
      </c>
      <c r="F44" s="31" t="s">
        <v>161</v>
      </c>
      <c r="G44" s="36">
        <v>1</v>
      </c>
      <c r="H44" s="36">
        <v>2</v>
      </c>
      <c r="I44" s="36">
        <v>3</v>
      </c>
      <c r="J44" s="36">
        <v>0</v>
      </c>
      <c r="K44" s="36">
        <v>0</v>
      </c>
      <c r="L44" s="30">
        <v>7</v>
      </c>
      <c r="M44" s="30">
        <v>3.5</v>
      </c>
      <c r="N44" s="34">
        <f t="shared" si="0"/>
        <v>16.5</v>
      </c>
      <c r="O44" s="38"/>
    </row>
    <row r="45" spans="1:15" ht="35.25" customHeight="1">
      <c r="A45" s="2">
        <v>33</v>
      </c>
      <c r="B45" s="30" t="s">
        <v>186</v>
      </c>
      <c r="C45" s="31" t="s">
        <v>187</v>
      </c>
      <c r="D45" s="31" t="s">
        <v>188</v>
      </c>
      <c r="E45" s="31" t="s">
        <v>189</v>
      </c>
      <c r="F45" s="31" t="s">
        <v>190</v>
      </c>
      <c r="G45" s="30">
        <v>0</v>
      </c>
      <c r="H45" s="30">
        <v>4.5</v>
      </c>
      <c r="I45" s="30">
        <v>2</v>
      </c>
      <c r="J45" s="30">
        <v>0</v>
      </c>
      <c r="K45" s="30">
        <v>1</v>
      </c>
      <c r="L45" s="30">
        <v>5</v>
      </c>
      <c r="M45" s="30">
        <v>3.65</v>
      </c>
      <c r="N45" s="34">
        <f t="shared" si="0"/>
        <v>16.15</v>
      </c>
      <c r="O45" s="38"/>
    </row>
    <row r="46" spans="1:15" ht="35.25" customHeight="1">
      <c r="A46" s="9">
        <v>34</v>
      </c>
      <c r="B46" s="30" t="s">
        <v>200</v>
      </c>
      <c r="C46" s="31" t="s">
        <v>201</v>
      </c>
      <c r="D46" s="31" t="s">
        <v>65</v>
      </c>
      <c r="E46" s="31" t="s">
        <v>91</v>
      </c>
      <c r="F46" s="31" t="s">
        <v>92</v>
      </c>
      <c r="G46" s="30">
        <v>4.5</v>
      </c>
      <c r="H46" s="30">
        <v>4.5</v>
      </c>
      <c r="I46" s="30">
        <v>1</v>
      </c>
      <c r="J46" s="30">
        <v>3</v>
      </c>
      <c r="K46" s="30">
        <v>3</v>
      </c>
      <c r="L46" s="30">
        <v>0</v>
      </c>
      <c r="M46" s="30">
        <v>0</v>
      </c>
      <c r="N46" s="34">
        <f t="shared" si="0"/>
        <v>16</v>
      </c>
      <c r="O46" s="38"/>
    </row>
    <row r="47" spans="1:15" ht="35.25" customHeight="1">
      <c r="A47" s="2">
        <v>35</v>
      </c>
      <c r="B47" s="30" t="s">
        <v>177</v>
      </c>
      <c r="C47" s="31" t="s">
        <v>178</v>
      </c>
      <c r="D47" s="31" t="s">
        <v>179</v>
      </c>
      <c r="E47" s="31" t="s">
        <v>180</v>
      </c>
      <c r="F47" s="31" t="s">
        <v>181</v>
      </c>
      <c r="G47" s="30">
        <v>0</v>
      </c>
      <c r="H47" s="30">
        <v>3.5</v>
      </c>
      <c r="I47" s="30">
        <v>1</v>
      </c>
      <c r="J47" s="30">
        <v>0</v>
      </c>
      <c r="K47" s="30">
        <v>1</v>
      </c>
      <c r="L47" s="30">
        <v>7</v>
      </c>
      <c r="M47" s="30">
        <v>2.5</v>
      </c>
      <c r="N47" s="34">
        <f t="shared" si="0"/>
        <v>15</v>
      </c>
      <c r="O47" s="38"/>
    </row>
    <row r="48" spans="1:15" ht="35.25" customHeight="1">
      <c r="A48" s="9">
        <v>36</v>
      </c>
      <c r="B48" s="30" t="s">
        <v>196</v>
      </c>
      <c r="C48" s="31" t="s">
        <v>197</v>
      </c>
      <c r="D48" s="31" t="s">
        <v>65</v>
      </c>
      <c r="E48" s="31" t="s">
        <v>198</v>
      </c>
      <c r="F48" s="31" t="s">
        <v>199</v>
      </c>
      <c r="G48" s="30">
        <v>3.5</v>
      </c>
      <c r="H48" s="30">
        <v>2</v>
      </c>
      <c r="I48" s="30">
        <v>0</v>
      </c>
      <c r="J48" s="30">
        <v>1</v>
      </c>
      <c r="K48" s="30">
        <v>0</v>
      </c>
      <c r="L48" s="30">
        <v>6</v>
      </c>
      <c r="M48" s="30">
        <v>2.25</v>
      </c>
      <c r="N48" s="34">
        <f t="shared" si="0"/>
        <v>14.75</v>
      </c>
      <c r="O48" s="38"/>
    </row>
    <row r="49" spans="1:15" ht="35.25" customHeight="1">
      <c r="A49" s="2">
        <v>37</v>
      </c>
      <c r="B49" s="30" t="s">
        <v>128</v>
      </c>
      <c r="C49" s="31" t="s">
        <v>129</v>
      </c>
      <c r="D49" s="31" t="s">
        <v>130</v>
      </c>
      <c r="E49" s="31" t="s">
        <v>131</v>
      </c>
      <c r="F49" s="31" t="s">
        <v>132</v>
      </c>
      <c r="G49" s="30">
        <v>0.5</v>
      </c>
      <c r="H49" s="30">
        <v>1</v>
      </c>
      <c r="I49" s="30">
        <v>0</v>
      </c>
      <c r="J49" s="30">
        <v>0</v>
      </c>
      <c r="K49" s="30">
        <v>0</v>
      </c>
      <c r="L49" s="30">
        <v>7</v>
      </c>
      <c r="M49" s="30">
        <v>5.6</v>
      </c>
      <c r="N49" s="34">
        <f t="shared" si="0"/>
        <v>14.1</v>
      </c>
      <c r="O49" s="38"/>
    </row>
    <row r="50" spans="1:15" ht="35.25" customHeight="1">
      <c r="A50" s="9">
        <v>38</v>
      </c>
      <c r="B50" s="30" t="s">
        <v>191</v>
      </c>
      <c r="C50" s="31" t="s">
        <v>192</v>
      </c>
      <c r="D50" s="31" t="s">
        <v>193</v>
      </c>
      <c r="E50" s="31" t="s">
        <v>194</v>
      </c>
      <c r="F50" s="31" t="s">
        <v>195</v>
      </c>
      <c r="G50" s="30">
        <v>1</v>
      </c>
      <c r="H50" s="30">
        <v>2.5</v>
      </c>
      <c r="I50" s="30">
        <v>2</v>
      </c>
      <c r="J50" s="30">
        <v>0</v>
      </c>
      <c r="K50" s="30">
        <v>0</v>
      </c>
      <c r="L50" s="30">
        <v>6</v>
      </c>
      <c r="M50" s="30">
        <v>2.5</v>
      </c>
      <c r="N50" s="34">
        <f t="shared" si="0"/>
        <v>14</v>
      </c>
      <c r="O50" s="38"/>
    </row>
    <row r="51" spans="1:15" ht="35.25" customHeight="1">
      <c r="A51" s="2">
        <v>39</v>
      </c>
      <c r="B51" s="30" t="s">
        <v>162</v>
      </c>
      <c r="C51" s="31" t="s">
        <v>163</v>
      </c>
      <c r="D51" s="31" t="s">
        <v>164</v>
      </c>
      <c r="E51" s="31" t="s">
        <v>165</v>
      </c>
      <c r="F51" s="31" t="s">
        <v>166</v>
      </c>
      <c r="G51" s="30">
        <v>1.5</v>
      </c>
      <c r="H51" s="30">
        <v>0</v>
      </c>
      <c r="I51" s="30">
        <v>0</v>
      </c>
      <c r="J51" s="30">
        <v>0</v>
      </c>
      <c r="K51" s="30">
        <v>1</v>
      </c>
      <c r="L51" s="30">
        <v>8</v>
      </c>
      <c r="M51" s="30">
        <v>2</v>
      </c>
      <c r="N51" s="34">
        <f t="shared" si="0"/>
        <v>12.5</v>
      </c>
      <c r="O51" s="38"/>
    </row>
    <row r="52" spans="1:15" ht="35.25" customHeight="1">
      <c r="A52" s="9">
        <v>40</v>
      </c>
      <c r="B52" s="30" t="s">
        <v>202</v>
      </c>
      <c r="C52" s="31" t="s">
        <v>203</v>
      </c>
      <c r="D52" s="31" t="s">
        <v>204</v>
      </c>
      <c r="E52" s="31" t="s">
        <v>205</v>
      </c>
      <c r="F52" s="31" t="s">
        <v>206</v>
      </c>
      <c r="G52" s="30">
        <v>0.5</v>
      </c>
      <c r="H52" s="30">
        <v>3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4">
        <f t="shared" si="0"/>
        <v>4.5</v>
      </c>
      <c r="O52" s="38"/>
    </row>
    <row r="53" spans="1:15" ht="35.25" customHeight="1">
      <c r="A53" s="2">
        <v>41</v>
      </c>
      <c r="B53" s="30" t="s">
        <v>207</v>
      </c>
      <c r="C53" s="31" t="s">
        <v>208</v>
      </c>
      <c r="D53" s="31" t="s">
        <v>209</v>
      </c>
      <c r="E53" s="31" t="s">
        <v>210</v>
      </c>
      <c r="F53" s="31" t="s">
        <v>211</v>
      </c>
      <c r="G53" s="30">
        <v>0</v>
      </c>
      <c r="H53" s="30">
        <v>0.5</v>
      </c>
      <c r="I53" s="30">
        <v>0</v>
      </c>
      <c r="J53" s="30">
        <v>2</v>
      </c>
      <c r="K53" s="30">
        <v>0</v>
      </c>
      <c r="L53" s="30">
        <v>0</v>
      </c>
      <c r="M53" s="30">
        <v>0</v>
      </c>
      <c r="N53" s="34">
        <f t="shared" si="0"/>
        <v>2.5</v>
      </c>
      <c r="O53" s="38"/>
    </row>
    <row r="54" spans="1:15" ht="25.5" customHeight="1">
      <c r="A54" s="16"/>
      <c r="B54" s="17"/>
      <c r="C54" s="17"/>
      <c r="D54" s="17"/>
      <c r="E54" s="17"/>
      <c r="F54" s="17"/>
      <c r="G54" s="24"/>
      <c r="H54" s="24"/>
      <c r="I54" s="24"/>
      <c r="J54" s="24"/>
      <c r="K54" s="24"/>
      <c r="L54" s="24"/>
      <c r="M54" s="24"/>
      <c r="N54" s="25"/>
      <c r="O54" s="20"/>
    </row>
    <row r="55" spans="1:15" ht="17.25" customHeight="1">
      <c r="A55" s="5"/>
      <c r="B55" s="5"/>
      <c r="C55" s="5"/>
      <c r="D55" s="58" t="s">
        <v>19</v>
      </c>
      <c r="E55" s="58"/>
      <c r="F55" s="58"/>
      <c r="G55" s="55" t="s">
        <v>17</v>
      </c>
      <c r="H55" s="55"/>
      <c r="I55" s="55"/>
      <c r="J55" s="55"/>
      <c r="K55" s="22"/>
      <c r="L55" s="22"/>
      <c r="M55" s="22"/>
      <c r="N55" s="7"/>
      <c r="O55" s="8"/>
    </row>
    <row r="56" spans="1:15" ht="21" customHeight="1">
      <c r="A56" s="5"/>
      <c r="B56" s="5"/>
      <c r="C56" s="5"/>
      <c r="D56" s="58" t="s">
        <v>19</v>
      </c>
      <c r="E56" s="58"/>
      <c r="F56" s="58"/>
      <c r="G56" s="50" t="s">
        <v>18</v>
      </c>
      <c r="H56" s="50"/>
      <c r="I56" s="50"/>
      <c r="J56" s="50"/>
      <c r="K56" s="23"/>
      <c r="L56" s="23"/>
      <c r="M56" s="23"/>
      <c r="N56" s="7"/>
      <c r="O56" s="8"/>
    </row>
    <row r="57" spans="1:15" ht="19.5" customHeight="1">
      <c r="A57" s="5"/>
      <c r="B57" s="5"/>
      <c r="C57" s="5"/>
      <c r="D57" s="58" t="s">
        <v>19</v>
      </c>
      <c r="E57" s="58"/>
      <c r="F57" s="58"/>
      <c r="G57" s="50" t="s">
        <v>28</v>
      </c>
      <c r="H57" s="50"/>
      <c r="I57" s="50"/>
      <c r="J57" s="50"/>
      <c r="K57" s="23"/>
      <c r="L57" s="23"/>
      <c r="M57" s="23"/>
      <c r="N57" s="7"/>
      <c r="O57" s="8"/>
    </row>
    <row r="58" spans="1:15" ht="19.5" customHeight="1">
      <c r="A58" s="5"/>
      <c r="B58" s="5"/>
      <c r="C58" s="5"/>
      <c r="D58" s="58" t="s">
        <v>19</v>
      </c>
      <c r="E58" s="58"/>
      <c r="F58" s="58"/>
      <c r="G58" s="50" t="s">
        <v>13</v>
      </c>
      <c r="H58" s="50"/>
      <c r="I58" s="50"/>
      <c r="J58" s="50"/>
      <c r="K58" s="23"/>
      <c r="L58" s="23"/>
      <c r="M58" s="23"/>
      <c r="N58" s="7"/>
      <c r="O58" s="8"/>
    </row>
    <row r="59" spans="1:15" ht="19.5" customHeight="1">
      <c r="A59" s="5"/>
      <c r="B59" s="5"/>
      <c r="C59" s="5"/>
      <c r="D59" s="58" t="s">
        <v>19</v>
      </c>
      <c r="E59" s="58"/>
      <c r="F59" s="58"/>
      <c r="G59" s="59" t="s">
        <v>15</v>
      </c>
      <c r="H59" s="59"/>
      <c r="I59" s="59"/>
      <c r="J59" s="59"/>
      <c r="K59" s="8"/>
      <c r="L59" s="8"/>
      <c r="M59" s="8"/>
      <c r="N59" s="7"/>
      <c r="O59" s="8"/>
    </row>
  </sheetData>
  <sheetProtection/>
  <autoFilter ref="B11:F59"/>
  <mergeCells count="20">
    <mergeCell ref="A11:A12"/>
    <mergeCell ref="B2:F2"/>
    <mergeCell ref="D56:F56"/>
    <mergeCell ref="D55:F55"/>
    <mergeCell ref="B1:J1"/>
    <mergeCell ref="G56:J56"/>
    <mergeCell ref="G11:O11"/>
    <mergeCell ref="G55:J55"/>
    <mergeCell ref="E11:E12"/>
    <mergeCell ref="F11:F12"/>
    <mergeCell ref="G59:J59"/>
    <mergeCell ref="B3:I3"/>
    <mergeCell ref="D59:F59"/>
    <mergeCell ref="D58:F58"/>
    <mergeCell ref="G57:J57"/>
    <mergeCell ref="D57:F57"/>
    <mergeCell ref="G58:J58"/>
    <mergeCell ref="B11:B12"/>
    <mergeCell ref="C11:C12"/>
    <mergeCell ref="D11:D12"/>
  </mergeCells>
  <printOptions/>
  <pageMargins left="0.1968503937007874" right="0.1968503937007874" top="0.31496062992125984" bottom="0.1968503937007874" header="0.2362204724409449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obrazov3</cp:lastModifiedBy>
  <cp:lastPrinted>2012-01-17T16:16:53Z</cp:lastPrinted>
  <dcterms:created xsi:type="dcterms:W3CDTF">1996-10-08T23:32:33Z</dcterms:created>
  <dcterms:modified xsi:type="dcterms:W3CDTF">2012-01-18T09:35:07Z</dcterms:modified>
  <cp:category/>
  <cp:version/>
  <cp:contentType/>
  <cp:contentStatus/>
</cp:coreProperties>
</file>